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8010" firstSheet="1" activeTab="1"/>
  </bookViews>
  <sheets>
    <sheet name="ОВЗ, СВО 11-18 лет" sheetId="1" r:id="rId1"/>
    <sheet name="СВО, ОВЗ 7-12  лет" sheetId="2" r:id="rId2"/>
    <sheet name="ОВЗ, СВО 2 смена 7-12 лет" sheetId="3" r:id="rId3"/>
    <sheet name="1-4 кл 1 смена" sheetId="4" r:id="rId4"/>
    <sheet name="1-4 кл 2 смена" sheetId="5" r:id="rId5"/>
    <sheet name="ММС 5-11 кл" sheetId="6" r:id="rId6"/>
    <sheet name="Родительский 5-11 кл" sheetId="7" r:id="rId7"/>
    <sheet name="Титульники" sheetId="8" r:id="rId8"/>
  </sheets>
  <calcPr calcId="144525"/>
</workbook>
</file>

<file path=xl/calcChain.xml><?xml version="1.0" encoding="utf-8"?>
<calcChain xmlns="http://schemas.openxmlformats.org/spreadsheetml/2006/main">
  <c r="F106" i="7" l="1"/>
  <c r="G106" i="7"/>
  <c r="H106" i="7"/>
  <c r="E106" i="7"/>
  <c r="F96" i="7"/>
  <c r="G96" i="7"/>
  <c r="H96" i="7"/>
  <c r="E96" i="7"/>
  <c r="F86" i="7"/>
  <c r="G86" i="7"/>
  <c r="H86" i="7"/>
  <c r="E86" i="7"/>
  <c r="F65" i="7"/>
  <c r="G65" i="7"/>
  <c r="H65" i="7"/>
  <c r="E65" i="7"/>
  <c r="F54" i="7"/>
  <c r="G54" i="7"/>
  <c r="H54" i="7"/>
  <c r="E54" i="7"/>
  <c r="F43" i="7"/>
  <c r="G43" i="7"/>
  <c r="H43" i="7"/>
  <c r="E43" i="7"/>
  <c r="F32" i="7"/>
  <c r="G32" i="7"/>
  <c r="H32" i="7"/>
  <c r="E32" i="7"/>
  <c r="F21" i="7"/>
  <c r="G21" i="7"/>
  <c r="H21" i="7"/>
  <c r="E21" i="7"/>
  <c r="F11" i="7"/>
  <c r="G11" i="7"/>
  <c r="H11" i="7"/>
  <c r="E11" i="7"/>
  <c r="E13" i="1"/>
  <c r="F13" i="1"/>
  <c r="G13" i="1"/>
  <c r="H113" i="6" l="1"/>
  <c r="G113" i="6"/>
  <c r="F113" i="6"/>
  <c r="E113" i="6"/>
  <c r="H102" i="6"/>
  <c r="G102" i="6"/>
  <c r="F102" i="6"/>
  <c r="E102" i="6"/>
  <c r="H91" i="6"/>
  <c r="G91" i="6"/>
  <c r="F91" i="6"/>
  <c r="E91" i="6"/>
  <c r="H69" i="6"/>
  <c r="G69" i="6"/>
  <c r="F69" i="6"/>
  <c r="E69" i="6"/>
  <c r="H46" i="6"/>
  <c r="G46" i="6"/>
  <c r="F46" i="6"/>
  <c r="E46" i="6"/>
  <c r="H35" i="6"/>
  <c r="G35" i="6"/>
  <c r="F35" i="6"/>
  <c r="E35" i="6"/>
  <c r="H24" i="6"/>
  <c r="G24" i="6"/>
  <c r="F24" i="6"/>
  <c r="E24" i="6"/>
  <c r="G12" i="6"/>
  <c r="F12" i="6"/>
  <c r="E12" i="6"/>
  <c r="H114" i="5"/>
  <c r="G114" i="5"/>
  <c r="F114" i="5"/>
  <c r="E114" i="5"/>
  <c r="H102" i="5"/>
  <c r="G102" i="5"/>
  <c r="F102" i="5"/>
  <c r="E102" i="5"/>
  <c r="H76" i="5"/>
  <c r="G76" i="5"/>
  <c r="F76" i="5"/>
  <c r="E76" i="5"/>
  <c r="H64" i="5"/>
  <c r="G64" i="5"/>
  <c r="F64" i="5"/>
  <c r="E64" i="5"/>
  <c r="H14" i="5"/>
  <c r="G14" i="5"/>
  <c r="F14" i="5"/>
  <c r="E14" i="5"/>
  <c r="H113" i="4"/>
  <c r="G113" i="4"/>
  <c r="F113" i="4"/>
  <c r="E113" i="4"/>
  <c r="H102" i="4"/>
  <c r="G102" i="4"/>
  <c r="F102" i="4"/>
  <c r="E102" i="4"/>
  <c r="H91" i="4"/>
  <c r="G91" i="4"/>
  <c r="F91" i="4"/>
  <c r="E91" i="4"/>
  <c r="H69" i="4"/>
  <c r="G69" i="4"/>
  <c r="F69" i="4"/>
  <c r="E69" i="4"/>
  <c r="G12" i="4"/>
  <c r="F12" i="4"/>
  <c r="E12" i="4"/>
  <c r="F177" i="3" l="1"/>
  <c r="G177" i="3"/>
  <c r="H177" i="3"/>
  <c r="E177" i="3"/>
  <c r="F159" i="3"/>
  <c r="G159" i="3"/>
  <c r="H159" i="3"/>
  <c r="E159" i="3"/>
  <c r="F154" i="3"/>
  <c r="G154" i="3"/>
  <c r="H154" i="3"/>
  <c r="E154" i="3"/>
  <c r="F142" i="3"/>
  <c r="G142" i="3"/>
  <c r="H142" i="3"/>
  <c r="E142" i="3"/>
  <c r="F137" i="3"/>
  <c r="G137" i="3"/>
  <c r="H137" i="3"/>
  <c r="E137" i="3"/>
  <c r="F106" i="3"/>
  <c r="G106" i="3"/>
  <c r="H106" i="3"/>
  <c r="E106" i="3"/>
  <c r="F101" i="3"/>
  <c r="G101" i="3"/>
  <c r="H101" i="3"/>
  <c r="E101" i="3"/>
  <c r="F89" i="3"/>
  <c r="G89" i="3"/>
  <c r="H89" i="3"/>
  <c r="E89" i="3"/>
  <c r="F84" i="3"/>
  <c r="G84" i="3"/>
  <c r="H84" i="3"/>
  <c r="E84" i="3"/>
  <c r="F71" i="3"/>
  <c r="G71" i="3"/>
  <c r="H71" i="3"/>
  <c r="E71" i="3"/>
  <c r="F66" i="3"/>
  <c r="G66" i="3"/>
  <c r="H66" i="3"/>
  <c r="E66" i="3"/>
  <c r="F54" i="3"/>
  <c r="G54" i="3"/>
  <c r="H54" i="3"/>
  <c r="E54" i="3"/>
  <c r="F49" i="3"/>
  <c r="G49" i="3"/>
  <c r="H49" i="3"/>
  <c r="E49" i="3"/>
  <c r="F37" i="3"/>
  <c r="G37" i="3"/>
  <c r="H37" i="3"/>
  <c r="E37" i="3"/>
  <c r="F14" i="3"/>
  <c r="G14" i="3"/>
  <c r="H14" i="3"/>
  <c r="E14" i="3"/>
  <c r="F19" i="3"/>
  <c r="G19" i="3"/>
  <c r="H19" i="3"/>
  <c r="E19" i="3"/>
  <c r="F182" i="1"/>
  <c r="G182" i="1"/>
  <c r="H182" i="1"/>
  <c r="E182" i="1"/>
  <c r="F171" i="1"/>
  <c r="G171" i="1"/>
  <c r="H171" i="1"/>
  <c r="E171" i="1"/>
  <c r="F164" i="1"/>
  <c r="G164" i="1"/>
  <c r="H164" i="1"/>
  <c r="E164" i="1"/>
  <c r="F153" i="1"/>
  <c r="G153" i="1"/>
  <c r="H153" i="1"/>
  <c r="E153" i="1"/>
  <c r="F145" i="1"/>
  <c r="G145" i="1"/>
  <c r="H145" i="1"/>
  <c r="E145" i="1"/>
  <c r="F115" i="1"/>
  <c r="G115" i="1"/>
  <c r="H115" i="1"/>
  <c r="E115" i="1"/>
  <c r="F108" i="1"/>
  <c r="G108" i="1"/>
  <c r="H108" i="1"/>
  <c r="E108" i="1"/>
  <c r="F97" i="1"/>
  <c r="G97" i="1"/>
  <c r="H97" i="1"/>
  <c r="E97" i="1"/>
  <c r="F77" i="1"/>
  <c r="G77" i="1"/>
  <c r="H77" i="1"/>
  <c r="E77" i="1"/>
  <c r="F70" i="1"/>
  <c r="G70" i="1"/>
  <c r="H70" i="1"/>
  <c r="E70" i="1"/>
  <c r="F59" i="1"/>
  <c r="G59" i="1"/>
  <c r="H59" i="1"/>
  <c r="E59" i="1"/>
  <c r="F52" i="1"/>
  <c r="G52" i="1"/>
  <c r="H52" i="1"/>
  <c r="E52" i="1"/>
  <c r="F33" i="1"/>
  <c r="G33" i="1"/>
  <c r="H33" i="1"/>
  <c r="E33" i="1"/>
  <c r="F21" i="1"/>
  <c r="G21" i="1"/>
  <c r="H21" i="1"/>
  <c r="E21" i="1"/>
  <c r="F144" i="2"/>
  <c r="G144" i="2"/>
  <c r="H144" i="2"/>
  <c r="E144" i="2"/>
  <c r="F152" i="2"/>
  <c r="G152" i="2"/>
  <c r="H152" i="2"/>
  <c r="E152" i="2"/>
  <c r="F163" i="2"/>
  <c r="G163" i="2"/>
  <c r="H163" i="2"/>
  <c r="E163" i="2"/>
  <c r="F170" i="2"/>
  <c r="G170" i="2"/>
  <c r="H170" i="2"/>
  <c r="E170" i="2"/>
  <c r="F181" i="2"/>
  <c r="G181" i="2"/>
  <c r="H181" i="2"/>
  <c r="E181" i="2"/>
  <c r="F114" i="2"/>
  <c r="G114" i="2"/>
  <c r="H114" i="2"/>
  <c r="E114" i="2"/>
  <c r="F96" i="2"/>
  <c r="G96" i="2"/>
  <c r="H96" i="2"/>
  <c r="E96" i="2"/>
  <c r="H107" i="2"/>
  <c r="F107" i="2"/>
  <c r="G107" i="2"/>
  <c r="E107" i="2"/>
  <c r="H20" i="2"/>
  <c r="G20" i="2"/>
  <c r="F20" i="2"/>
  <c r="E20" i="2"/>
  <c r="G12" i="2"/>
  <c r="F12" i="2"/>
  <c r="E12" i="2"/>
</calcChain>
</file>

<file path=xl/sharedStrings.xml><?xml version="1.0" encoding="utf-8"?>
<sst xmlns="http://schemas.openxmlformats.org/spreadsheetml/2006/main" count="1863" uniqueCount="155">
  <si>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1</t>
    </r>
  </si>
  <si>
    <r>
      <rPr>
        <b/>
        <sz val="11"/>
        <rFont val="Times New Roman"/>
        <family val="1"/>
        <charset val="204"/>
      </rPr>
      <t>Сезон</t>
    </r>
    <r>
      <rPr>
        <sz val="11"/>
        <rFont val="Times New Roman"/>
        <family val="1"/>
        <charset val="204"/>
      </rPr>
      <t>: ОСЕНЬ-ЗИМА</t>
    </r>
  </si>
  <si>
    <t xml:space="preserve">Неделя:1       </t>
  </si>
  <si>
    <r>
      <t>Возраст:</t>
    </r>
    <r>
      <rPr>
        <sz val="11"/>
        <rFont val="Times New Roman"/>
        <family val="1"/>
        <charset val="204"/>
      </rPr>
      <t>11-18 лет</t>
    </r>
  </si>
  <si>
    <t>№ТК</t>
  </si>
  <si>
    <t>Наименование блюда</t>
  </si>
  <si>
    <t>Масса порции</t>
  </si>
  <si>
    <t>Пищевые вещества (г)</t>
  </si>
  <si>
    <t>Энергетическая ценность (ккал)</t>
  </si>
  <si>
    <t>Б</t>
  </si>
  <si>
    <t>Ж</t>
  </si>
  <si>
    <t>У</t>
  </si>
  <si>
    <t>Завтрак</t>
  </si>
  <si>
    <t>Макаронные изделия отварные с маслом</t>
  </si>
  <si>
    <t>220/8</t>
  </si>
  <si>
    <t>Чай с сахаром</t>
  </si>
  <si>
    <t xml:space="preserve">Хлеб пшеничный </t>
  </si>
  <si>
    <t xml:space="preserve">Итого за завтрак                                                                     </t>
  </si>
  <si>
    <t>Обед</t>
  </si>
  <si>
    <t>Борщ с капустой и картофелем на мясном бульоне со сметаной</t>
  </si>
  <si>
    <t>250/10</t>
  </si>
  <si>
    <t>Гренки из пшеничного хлеба</t>
  </si>
  <si>
    <t>Жаркое по-домашнему из мяса говядины</t>
  </si>
  <si>
    <t>Компот из смеси сухофруктов</t>
  </si>
  <si>
    <t xml:space="preserve">Хлеб ржано-пшеничный </t>
  </si>
  <si>
    <t xml:space="preserve">Итого за обед                                                   </t>
  </si>
  <si>
    <r>
      <rPr>
        <b/>
        <sz val="11"/>
        <rFont val="Times New Roman"/>
        <family val="1"/>
        <charset val="204"/>
      </rPr>
      <t>День</t>
    </r>
    <r>
      <rPr>
        <sz val="11"/>
        <rFont val="Times New Roman"/>
        <family val="1"/>
        <charset val="204"/>
      </rPr>
      <t>: 2</t>
    </r>
  </si>
  <si>
    <t>Неделя:1</t>
  </si>
  <si>
    <t>Сыр (порциями)</t>
  </si>
  <si>
    <t>Каша молочная "Дружба"</t>
  </si>
  <si>
    <t>250/7</t>
  </si>
  <si>
    <t>Йогурт йодированый для детского питания</t>
  </si>
  <si>
    <t>Суп-лапша домашняя</t>
  </si>
  <si>
    <t>Картофельное пюре</t>
  </si>
  <si>
    <t xml:space="preserve">Итого за обед 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</si>
  <si>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3</t>
    </r>
  </si>
  <si>
    <t>Каша "Артек" молочная вязкая</t>
  </si>
  <si>
    <t>Булочка домашняя</t>
  </si>
  <si>
    <t>100</t>
  </si>
  <si>
    <t xml:space="preserve">Итого за завтрак                                                                   </t>
  </si>
  <si>
    <t>Суп с картофелем и макаронными изделиями</t>
  </si>
  <si>
    <t>Плов из мяса птицы (филе)</t>
  </si>
  <si>
    <t>Кисель из концентрата на плодовых или ягодных экстрактах</t>
  </si>
  <si>
    <t xml:space="preserve">Итого за обед                                                                      </t>
  </si>
  <si>
    <r>
      <t xml:space="preserve">День:  </t>
    </r>
    <r>
      <rPr>
        <sz val="11"/>
        <rFont val="Times New Roman"/>
        <family val="1"/>
        <charset val="204"/>
      </rPr>
      <t>4</t>
    </r>
  </si>
  <si>
    <t>Каша гречневая рассыпчатая</t>
  </si>
  <si>
    <t>Гуляш из говядины</t>
  </si>
  <si>
    <t>Какао с молоком</t>
  </si>
  <si>
    <t xml:space="preserve"> Итого за завтрак                                                                  </t>
  </si>
  <si>
    <t xml:space="preserve">Рассольник ленинградский  со сметаной </t>
  </si>
  <si>
    <t>Макароны, запеченные с сыром</t>
  </si>
  <si>
    <t>220</t>
  </si>
  <si>
    <r>
      <t xml:space="preserve">День: </t>
    </r>
    <r>
      <rPr>
        <sz val="11"/>
        <rFont val="Times New Roman"/>
        <family val="1"/>
        <charset val="204"/>
      </rPr>
      <t>5</t>
    </r>
  </si>
  <si>
    <t>Картофель по деревенски</t>
  </si>
  <si>
    <t xml:space="preserve">Сок для детского питания </t>
  </si>
  <si>
    <t xml:space="preserve">Итого за завтрак                                                                    </t>
  </si>
  <si>
    <t>Плов из говядины</t>
  </si>
  <si>
    <t>Компот из плодов или ягод сушеных</t>
  </si>
  <si>
    <t xml:space="preserve">Итого за обед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</si>
  <si>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6</t>
    </r>
  </si>
  <si>
    <t>Неделя:2</t>
  </si>
  <si>
    <t>Суп картофельный с бобовыми и гренками</t>
  </si>
  <si>
    <t>250/20</t>
  </si>
  <si>
    <t>Компот из яблок с лимоном</t>
  </si>
  <si>
    <r>
      <t xml:space="preserve">День: </t>
    </r>
    <r>
      <rPr>
        <sz val="11"/>
        <rFont val="Times New Roman"/>
        <family val="1"/>
        <charset val="204"/>
      </rPr>
      <t>7</t>
    </r>
  </si>
  <si>
    <t>Каша рисовая молочная вязкая</t>
  </si>
  <si>
    <t>Чай с лимоном и сахаром</t>
  </si>
  <si>
    <t xml:space="preserve">Итого за обед                                                                          </t>
  </si>
  <si>
    <r>
      <t xml:space="preserve">День: </t>
    </r>
    <r>
      <rPr>
        <sz val="11"/>
        <rFont val="Times New Roman"/>
        <family val="1"/>
        <charset val="204"/>
      </rPr>
      <t>8</t>
    </r>
  </si>
  <si>
    <t>Макаронны, запеченные с сыром</t>
  </si>
  <si>
    <r>
      <t xml:space="preserve">День:  </t>
    </r>
    <r>
      <rPr>
        <sz val="11"/>
        <rFont val="Times New Roman"/>
        <family val="1"/>
        <charset val="204"/>
      </rPr>
      <t>9</t>
    </r>
  </si>
  <si>
    <t xml:space="preserve">Итого за завтрак                                                                  </t>
  </si>
  <si>
    <t>Рагу из овощей</t>
  </si>
  <si>
    <t>180/7</t>
  </si>
  <si>
    <t>День: 10</t>
  </si>
  <si>
    <t>Яблоко</t>
  </si>
  <si>
    <t>Компот из апельсинов с яблоками</t>
  </si>
  <si>
    <t>180/5</t>
  </si>
  <si>
    <r>
      <t>Возраст:</t>
    </r>
    <r>
      <rPr>
        <sz val="11"/>
        <rFont val="Times New Roman"/>
        <family val="1"/>
        <charset val="204"/>
      </rPr>
      <t>7-12 лет</t>
    </r>
  </si>
  <si>
    <t>180</t>
  </si>
  <si>
    <t>Полдник</t>
  </si>
  <si>
    <t xml:space="preserve">Итого за обед                                                             </t>
  </si>
  <si>
    <t xml:space="preserve">Итого за полдник                                           </t>
  </si>
  <si>
    <t xml:space="preserve">                                                                                                                                           "Утверждаю"</t>
  </si>
  <si>
    <t xml:space="preserve">                             Директор МБОУ СОШ с. Кашкино МР Аскинский район РБ</t>
  </si>
  <si>
    <t xml:space="preserve">                                                                                                                   ____________________Файзуллин А.Г.</t>
  </si>
  <si>
    <t xml:space="preserve">    </t>
  </si>
  <si>
    <t xml:space="preserve"> ООО "Партнер", г.Уфа, Муниципальное автономное учреждение "Центр детского и диетического питания"городского округа г.Уфа РБ</t>
  </si>
  <si>
    <t xml:space="preserve">     10-ти дневное перспективное меню для обучающихся из многодетных малоимущих семей 5-11 классы на 78,02 рублей </t>
  </si>
  <si>
    <t xml:space="preserve">     10-ти дневное перспективное меню для обучающихся 1-4 классов (1 смена) на 71,09 рублей</t>
  </si>
  <si>
    <t xml:space="preserve">     10-ти дневное перспективное меню для обучающихся с ОВЗ и детей участников СВО 1-4 классы на 150,82 рублей</t>
  </si>
  <si>
    <t xml:space="preserve">     10-ти дневное перспективное меню для обучающихся с ОВЗ и детей участников СВО 5-11 классы на 168,04 рублей </t>
  </si>
  <si>
    <t xml:space="preserve">     10-ти дневное перспективное меню для обучающихся 1-4 классов (2 смена) на 79,73 рубля</t>
  </si>
  <si>
    <t>МБОУ СОШ,ООШ на 2024-2025 учебный год по технологическим картам, основанных на технологических картах</t>
  </si>
  <si>
    <t>МБОУ СОШ,ООШ на 2024-2025 учебный год по технологическим картам, основанных на технологическх картах</t>
  </si>
  <si>
    <t xml:space="preserve">МБОУ СОШ,ООШ на 2024-2025 учебный год по технологическим картам,основанных на  технологических картах </t>
  </si>
  <si>
    <t xml:space="preserve"> ООО "Партнер", г.Уфа, Муниципальное автономное учреждение"Центр детского и диетического питания" городского округа г.Уфа РБ</t>
  </si>
  <si>
    <t>33/36</t>
  </si>
  <si>
    <t>Котлеты куриные(полуфабрикат) с соусом сметанным/Фрикадельки из птицы</t>
  </si>
  <si>
    <t>60/50 100/5</t>
  </si>
  <si>
    <t>12,4/19,1</t>
  </si>
  <si>
    <t>14/1,8</t>
  </si>
  <si>
    <t>9,9/9,4</t>
  </si>
  <si>
    <t>208/131</t>
  </si>
  <si>
    <t>25,66/32,36</t>
  </si>
  <si>
    <t>22,08/9,88</t>
  </si>
  <si>
    <t>86,32/86</t>
  </si>
  <si>
    <t>675/598</t>
  </si>
  <si>
    <t>870/865</t>
  </si>
  <si>
    <t>617/612</t>
  </si>
  <si>
    <t>25,16/31,86</t>
  </si>
  <si>
    <t>24,48/12</t>
  </si>
  <si>
    <t>98,82/98,32</t>
  </si>
  <si>
    <t>707/630</t>
  </si>
  <si>
    <t>880/875</t>
  </si>
  <si>
    <t>28,26/34,96</t>
  </si>
  <si>
    <t>26,38/14,18</t>
  </si>
  <si>
    <t>97,92/97,42</t>
  </si>
  <si>
    <t>771/694</t>
  </si>
  <si>
    <t>555/550</t>
  </si>
  <si>
    <t>23,16/29,86</t>
  </si>
  <si>
    <t>21,68/9</t>
  </si>
  <si>
    <t>84,82/84,32</t>
  </si>
  <si>
    <t>617/540</t>
  </si>
  <si>
    <t>360/355</t>
  </si>
  <si>
    <t>17,96/24,66</t>
  </si>
  <si>
    <t>14,48/2</t>
  </si>
  <si>
    <t>48,72/48,22</t>
  </si>
  <si>
    <t>386/309</t>
  </si>
  <si>
    <t>35/52</t>
  </si>
  <si>
    <t>Котлеты из говядины п/фв томатном соусе/Котлеты из мяса говядины с соусом сметанным</t>
  </si>
  <si>
    <t>60/50 80/30</t>
  </si>
  <si>
    <t>8,95/16,2</t>
  </si>
  <si>
    <t>3/14,5</t>
  </si>
  <si>
    <t>14,2/13,9</t>
  </si>
  <si>
    <t>205/252</t>
  </si>
  <si>
    <t>750/750</t>
  </si>
  <si>
    <t>19,73/26,98</t>
  </si>
  <si>
    <t>9,78/21,28</t>
  </si>
  <si>
    <t>106,02/106</t>
  </si>
  <si>
    <t>673/720</t>
  </si>
  <si>
    <t>Котлеты из говядины п/ф в томатном соусе/Котлеты из мяса говядины с соусом сметанным</t>
  </si>
  <si>
    <t>888/883</t>
  </si>
  <si>
    <t>32,24/38,94</t>
  </si>
  <si>
    <t>26,63/14,43</t>
  </si>
  <si>
    <t>144,43/143,93</t>
  </si>
  <si>
    <t>863/786</t>
  </si>
  <si>
    <t>917/917</t>
  </si>
  <si>
    <t>34,61/41,86</t>
  </si>
  <si>
    <t>17,58/29,08</t>
  </si>
  <si>
    <t>146,72/156,42</t>
  </si>
  <si>
    <t>1007/1054</t>
  </si>
  <si>
    <t>845/845</t>
  </si>
  <si>
    <t>14,58/29,08</t>
  </si>
  <si>
    <t>156,72/156,42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</si>
</sst>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1" fontId="2" fillId="0" borderId="12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49" fontId="2" fillId="0" borderId="3" xfId="2" applyNumberFormat="1" applyFont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/>
    </xf>
    <xf numFmtId="1" fontId="2" fillId="0" borderId="24" xfId="2" applyNumberFormat="1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0" fillId="0" borderId="0" xfId="0" applyAlignment="1"/>
    <xf numFmtId="0" fontId="2" fillId="0" borderId="0" xfId="2" applyFont="1" applyAlignment="1"/>
    <xf numFmtId="0" fontId="3" fillId="0" borderId="0" xfId="2" applyFont="1" applyAlignment="1"/>
    <xf numFmtId="49" fontId="2" fillId="0" borderId="1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12" xfId="2" applyNumberFormat="1" applyFont="1" applyFill="1" applyBorder="1" applyAlignment="1">
      <alignment horizontal="center" vertical="top"/>
    </xf>
    <xf numFmtId="0" fontId="2" fillId="0" borderId="0" xfId="2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3" fillId="0" borderId="21" xfId="2" applyNumberFormat="1" applyFont="1" applyBorder="1" applyAlignment="1"/>
    <xf numFmtId="0" fontId="3" fillId="0" borderId="0" xfId="2" applyFont="1" applyBorder="1" applyAlignment="1">
      <alignment horizontal="left"/>
    </xf>
    <xf numFmtId="0" fontId="2" fillId="0" borderId="2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21" xfId="2" applyNumberFormat="1" applyFont="1" applyBorder="1" applyAlignment="1"/>
    <xf numFmtId="0" fontId="2" fillId="0" borderId="2" xfId="2" applyNumberFormat="1" applyFont="1" applyBorder="1" applyAlignment="1">
      <alignment horizontal="center" vertical="top" wrapText="1"/>
    </xf>
    <xf numFmtId="1" fontId="2" fillId="0" borderId="2" xfId="2" applyNumberFormat="1" applyFont="1" applyBorder="1" applyAlignment="1">
      <alignment horizontal="center" vertical="center" wrapText="1"/>
    </xf>
    <xf numFmtId="1" fontId="2" fillId="0" borderId="24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2" xfId="2" applyNumberFormat="1" applyFont="1" applyFill="1" applyBorder="1" applyAlignment="1">
      <alignment horizontal="center" vertical="center" wrapText="1"/>
    </xf>
    <xf numFmtId="0" fontId="2" fillId="0" borderId="10" xfId="2" applyNumberFormat="1" applyFont="1" applyFill="1" applyBorder="1" applyAlignment="1">
      <alignment horizontal="center" vertic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49" fontId="2" fillId="0" borderId="3" xfId="2" applyNumberFormat="1" applyFont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/>
    </xf>
    <xf numFmtId="0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top"/>
    </xf>
    <xf numFmtId="1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3" fillId="0" borderId="1" xfId="2" applyFont="1" applyBorder="1" applyAlignment="1">
      <alignment horizontal="center"/>
    </xf>
    <xf numFmtId="1" fontId="2" fillId="0" borderId="24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0" fillId="0" borderId="0" xfId="0" applyAlignment="1"/>
    <xf numFmtId="0" fontId="2" fillId="0" borderId="0" xfId="2" applyFont="1" applyAlignment="1"/>
    <xf numFmtId="0" fontId="3" fillId="0" borderId="0" xfId="2" applyFont="1" applyAlignment="1"/>
    <xf numFmtId="49" fontId="2" fillId="0" borderId="1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2" xfId="2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6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2" xfId="2" applyNumberFormat="1" applyFont="1" applyFill="1" applyBorder="1" applyAlignment="1">
      <alignment horizontal="center" vertical="top"/>
    </xf>
    <xf numFmtId="0" fontId="2" fillId="0" borderId="0" xfId="2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18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1" xfId="2" applyNumberFormat="1" applyFont="1" applyBorder="1" applyAlignment="1"/>
    <xf numFmtId="0" fontId="5" fillId="0" borderId="0" xfId="0" applyFont="1" applyAlignment="1"/>
    <xf numFmtId="0" fontId="6" fillId="0" borderId="0" xfId="1" applyFont="1" applyAlignment="1"/>
    <xf numFmtId="0" fontId="4" fillId="0" borderId="0" xfId="0" applyNumberFormat="1" applyFont="1" applyAlignment="1"/>
    <xf numFmtId="164" fontId="4" fillId="0" borderId="0" xfId="0" applyNumberFormat="1" applyFont="1" applyAlignment="1"/>
    <xf numFmtId="0" fontId="6" fillId="0" borderId="0" xfId="0" applyNumberFormat="1" applyFont="1" applyAlignment="1"/>
    <xf numFmtId="0" fontId="6" fillId="0" borderId="0" xfId="2" applyFont="1" applyAlignment="1"/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top" wrapText="1"/>
    </xf>
    <xf numFmtId="0" fontId="2" fillId="0" borderId="0" xfId="1" applyNumberFormat="1" applyFont="1" applyBorder="1" applyAlignment="1">
      <alignment horizontal="center" vertical="center" wrapText="1"/>
    </xf>
    <xf numFmtId="1" fontId="2" fillId="0" borderId="0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vertical="top" wrapText="1"/>
    </xf>
    <xf numFmtId="0" fontId="2" fillId="0" borderId="6" xfId="2" applyNumberFormat="1" applyFont="1" applyBorder="1" applyAlignment="1">
      <alignment vertical="top" wrapText="1"/>
    </xf>
    <xf numFmtId="0" fontId="2" fillId="0" borderId="13" xfId="2" applyFont="1" applyFill="1" applyBorder="1" applyAlignment="1">
      <alignment horizontal="left" vertical="top" wrapText="1"/>
    </xf>
    <xf numFmtId="0" fontId="2" fillId="0" borderId="14" xfId="2" applyFont="1" applyFill="1" applyBorder="1" applyAlignment="1">
      <alignment horizontal="left" vertical="top" wrapText="1"/>
    </xf>
    <xf numFmtId="0" fontId="2" fillId="0" borderId="1" xfId="2" applyFont="1" applyFill="1" applyBorder="1" applyAlignment="1">
      <alignment horizontal="left" vertical="top" wrapText="1"/>
    </xf>
    <xf numFmtId="0" fontId="2" fillId="0" borderId="2" xfId="2" applyNumberFormat="1" applyFont="1" applyBorder="1" applyAlignment="1">
      <alignment horizontal="center" vertical="center" wrapText="1"/>
    </xf>
    <xf numFmtId="0" fontId="2" fillId="0" borderId="3" xfId="2" applyNumberFormat="1" applyFont="1" applyBorder="1" applyAlignment="1">
      <alignment horizontal="center" vertical="center" wrapText="1"/>
    </xf>
    <xf numFmtId="0" fontId="3" fillId="0" borderId="15" xfId="2" applyFont="1" applyBorder="1" applyAlignment="1">
      <alignment horizontal="left"/>
    </xf>
    <xf numFmtId="0" fontId="3" fillId="0" borderId="16" xfId="2" applyFont="1" applyBorder="1" applyAlignment="1">
      <alignment horizontal="left"/>
    </xf>
    <xf numFmtId="0" fontId="3" fillId="0" borderId="17" xfId="2" applyFont="1" applyBorder="1" applyAlignment="1">
      <alignment horizontal="left"/>
    </xf>
    <xf numFmtId="0" fontId="2" fillId="0" borderId="5" xfId="2" applyNumberFormat="1" applyFont="1" applyBorder="1" applyAlignment="1">
      <alignment vertical="top"/>
    </xf>
    <xf numFmtId="0" fontId="2" fillId="0" borderId="6" xfId="2" applyNumberFormat="1" applyFont="1" applyBorder="1" applyAlignment="1">
      <alignment vertical="top"/>
    </xf>
    <xf numFmtId="0" fontId="3" fillId="0" borderId="5" xfId="2" applyFont="1" applyBorder="1" applyAlignment="1">
      <alignment horizontal="left"/>
    </xf>
    <xf numFmtId="0" fontId="3" fillId="0" borderId="9" xfId="2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2" fillId="0" borderId="22" xfId="2" applyFont="1" applyFill="1" applyBorder="1" applyAlignment="1">
      <alignment horizontal="left" vertical="top"/>
    </xf>
    <xf numFmtId="0" fontId="2" fillId="0" borderId="23" xfId="2" applyFont="1" applyFill="1" applyBorder="1" applyAlignment="1">
      <alignment horizontal="left" vertical="top"/>
    </xf>
    <xf numFmtId="0" fontId="2" fillId="0" borderId="1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horizontal="left" vertical="center" wrapText="1"/>
    </xf>
    <xf numFmtId="0" fontId="2" fillId="0" borderId="6" xfId="2" applyNumberFormat="1" applyFont="1" applyBorder="1" applyAlignment="1">
      <alignment horizontal="left" vertical="center" wrapText="1"/>
    </xf>
    <xf numFmtId="0" fontId="3" fillId="0" borderId="5" xfId="2" applyFont="1" applyBorder="1" applyAlignment="1"/>
    <xf numFmtId="0" fontId="3" fillId="0" borderId="9" xfId="2" applyFont="1" applyBorder="1" applyAlignment="1"/>
    <xf numFmtId="0" fontId="3" fillId="0" borderId="6" xfId="2" applyFont="1" applyBorder="1" applyAlignment="1"/>
    <xf numFmtId="0" fontId="2" fillId="0" borderId="2" xfId="2" applyNumberFormat="1" applyFont="1" applyBorder="1" applyAlignment="1">
      <alignment horizontal="center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19" xfId="2" applyNumberFormat="1" applyFont="1" applyBorder="1" applyAlignment="1">
      <alignment horizontal="center" vertical="center"/>
    </xf>
    <xf numFmtId="0" fontId="2" fillId="0" borderId="20" xfId="2" applyNumberFormat="1" applyFont="1" applyBorder="1" applyAlignment="1">
      <alignment horizontal="center" vertical="center"/>
    </xf>
    <xf numFmtId="0" fontId="2" fillId="0" borderId="7" xfId="2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horizontal="center" vertical="center"/>
    </xf>
    <xf numFmtId="0" fontId="2" fillId="0" borderId="5" xfId="2" applyNumberFormat="1" applyFont="1" applyBorder="1" applyAlignment="1">
      <alignment horizontal="center" vertical="center"/>
    </xf>
    <xf numFmtId="0" fontId="2" fillId="0" borderId="9" xfId="2" applyNumberFormat="1" applyFont="1" applyBorder="1" applyAlignment="1">
      <alignment horizontal="center" vertical="center"/>
    </xf>
    <xf numFmtId="0" fontId="2" fillId="0" borderId="6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/>
    </xf>
    <xf numFmtId="1" fontId="2" fillId="0" borderId="6" xfId="2" applyNumberFormat="1" applyFont="1" applyBorder="1" applyAlignment="1">
      <alignment horizontal="center"/>
    </xf>
    <xf numFmtId="0" fontId="3" fillId="0" borderId="7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2" fillId="0" borderId="0" xfId="2" applyNumberFormat="1" applyFont="1" applyAlignment="1"/>
    <xf numFmtId="0" fontId="2" fillId="0" borderId="5" xfId="2" applyNumberFormat="1" applyFont="1" applyBorder="1" applyAlignment="1">
      <alignment horizontal="left" vertical="top" wrapText="1"/>
    </xf>
    <xf numFmtId="0" fontId="2" fillId="0" borderId="6" xfId="2" applyNumberFormat="1" applyFont="1" applyBorder="1" applyAlignment="1">
      <alignment horizontal="left" vertical="top" wrapText="1"/>
    </xf>
    <xf numFmtId="0" fontId="3" fillId="0" borderId="0" xfId="2" applyNumberFormat="1" applyFont="1" applyAlignment="1">
      <alignment horizontal="right"/>
    </xf>
    <xf numFmtId="0" fontId="3" fillId="0" borderId="4" xfId="2" applyNumberFormat="1" applyFont="1" applyBorder="1" applyAlignment="1">
      <alignment horizontal="left"/>
    </xf>
    <xf numFmtId="0" fontId="2" fillId="0" borderId="5" xfId="1" applyNumberFormat="1" applyFont="1" applyBorder="1" applyAlignment="1">
      <alignment vertical="top" wrapText="1"/>
    </xf>
    <xf numFmtId="0" fontId="2" fillId="0" borderId="6" xfId="1" applyNumberFormat="1" applyFont="1" applyBorder="1" applyAlignment="1">
      <alignment vertical="top" wrapText="1"/>
    </xf>
    <xf numFmtId="0" fontId="2" fillId="0" borderId="5" xfId="2" applyNumberFormat="1" applyFont="1" applyBorder="1" applyAlignment="1">
      <alignment horizontal="left" vertical="top"/>
    </xf>
    <xf numFmtId="0" fontId="2" fillId="0" borderId="6" xfId="2" applyNumberFormat="1" applyFont="1" applyBorder="1" applyAlignment="1">
      <alignment horizontal="left" vertical="top"/>
    </xf>
    <xf numFmtId="0" fontId="3" fillId="0" borderId="15" xfId="2" applyFont="1" applyBorder="1" applyAlignment="1">
      <alignment horizontal="left" vertical="center"/>
    </xf>
    <xf numFmtId="0" fontId="3" fillId="0" borderId="16" xfId="2" applyFont="1" applyBorder="1" applyAlignment="1">
      <alignment horizontal="left" vertical="center"/>
    </xf>
    <xf numFmtId="0" fontId="2" fillId="0" borderId="19" xfId="2" applyNumberFormat="1" applyFont="1" applyBorder="1" applyAlignment="1">
      <alignment horizontal="left" vertical="center" wrapText="1"/>
    </xf>
    <xf numFmtId="0" fontId="2" fillId="0" borderId="20" xfId="2" applyNumberFormat="1" applyFont="1" applyBorder="1" applyAlignment="1">
      <alignment horizontal="left" vertical="center" wrapText="1"/>
    </xf>
    <xf numFmtId="0" fontId="2" fillId="0" borderId="1" xfId="2" applyNumberFormat="1" applyFont="1" applyBorder="1" applyAlignment="1">
      <alignment horizontal="left" vertical="center" wrapText="1"/>
    </xf>
    <xf numFmtId="0" fontId="2" fillId="0" borderId="7" xfId="2" applyNumberFormat="1" applyFont="1" applyBorder="1" applyAlignment="1">
      <alignment vertical="top" wrapText="1"/>
    </xf>
    <xf numFmtId="0" fontId="2" fillId="0" borderId="8" xfId="2" applyNumberFormat="1" applyFont="1" applyBorder="1" applyAlignment="1">
      <alignment vertical="top" wrapText="1"/>
    </xf>
    <xf numFmtId="0" fontId="3" fillId="0" borderId="5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2" fillId="0" borderId="25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26" xfId="2" applyFont="1" applyFill="1" applyBorder="1" applyAlignment="1">
      <alignment horizontal="left" vertical="top" wrapText="1"/>
    </xf>
    <xf numFmtId="0" fontId="2" fillId="0" borderId="27" xfId="2" applyFont="1" applyFill="1" applyBorder="1" applyAlignment="1">
      <alignment horizontal="left" vertical="top" wrapText="1"/>
    </xf>
    <xf numFmtId="0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2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90"/>
  <sheetViews>
    <sheetView topLeftCell="A115" zoomScaleNormal="100" workbookViewId="0">
      <selection activeCell="M118" sqref="M118"/>
    </sheetView>
  </sheetViews>
  <sheetFormatPr defaultRowHeight="15" x14ac:dyDescent="0.25"/>
  <cols>
    <col min="3" max="3" width="35.140625" customWidth="1"/>
    <col min="5" max="5" width="12.5703125" customWidth="1"/>
    <col min="6" max="6" width="13.28515625" customWidth="1"/>
    <col min="7" max="7" width="15.140625" customWidth="1"/>
    <col min="8" max="8" width="15.85546875" customWidth="1"/>
  </cols>
  <sheetData>
    <row r="3" spans="1:8" x14ac:dyDescent="0.25">
      <c r="A3" s="27" t="s">
        <v>0</v>
      </c>
      <c r="B3" s="149"/>
      <c r="C3" s="149"/>
      <c r="D3" s="146" t="s">
        <v>1</v>
      </c>
      <c r="E3" s="146"/>
      <c r="F3" s="146"/>
      <c r="G3" s="146"/>
      <c r="H3" s="26"/>
    </row>
    <row r="4" spans="1:8" x14ac:dyDescent="0.25">
      <c r="A4" s="27" t="s">
        <v>2</v>
      </c>
      <c r="B4" s="27"/>
      <c r="C4" s="27"/>
      <c r="D4" s="150" t="s">
        <v>3</v>
      </c>
      <c r="E4" s="150"/>
      <c r="F4" s="150"/>
      <c r="G4" s="27"/>
      <c r="H4" s="27"/>
    </row>
    <row r="5" spans="1:8" x14ac:dyDescent="0.25">
      <c r="A5" s="132" t="s">
        <v>4</v>
      </c>
      <c r="B5" s="134" t="s">
        <v>5</v>
      </c>
      <c r="C5" s="135"/>
      <c r="D5" s="114" t="s">
        <v>6</v>
      </c>
      <c r="E5" s="138" t="s">
        <v>7</v>
      </c>
      <c r="F5" s="139"/>
      <c r="G5" s="140"/>
      <c r="H5" s="114" t="s">
        <v>8</v>
      </c>
    </row>
    <row r="6" spans="1:8" x14ac:dyDescent="0.25">
      <c r="A6" s="133"/>
      <c r="B6" s="136"/>
      <c r="C6" s="137"/>
      <c r="D6" s="115"/>
      <c r="E6" s="13" t="s">
        <v>9</v>
      </c>
      <c r="F6" s="13" t="s">
        <v>10</v>
      </c>
      <c r="G6" s="13" t="s">
        <v>11</v>
      </c>
      <c r="H6" s="115"/>
    </row>
    <row r="7" spans="1:8" x14ac:dyDescent="0.25">
      <c r="A7" s="12">
        <v>1</v>
      </c>
      <c r="B7" s="141">
        <v>2</v>
      </c>
      <c r="C7" s="142"/>
      <c r="D7" s="12">
        <v>3</v>
      </c>
      <c r="E7" s="12">
        <v>4</v>
      </c>
      <c r="F7" s="12">
        <v>5</v>
      </c>
      <c r="G7" s="12">
        <v>6</v>
      </c>
      <c r="H7" s="12">
        <v>7</v>
      </c>
    </row>
    <row r="8" spans="1:8" x14ac:dyDescent="0.25">
      <c r="A8" s="129" t="s">
        <v>12</v>
      </c>
      <c r="B8" s="130"/>
      <c r="C8" s="130"/>
      <c r="D8" s="130"/>
      <c r="E8" s="130"/>
      <c r="F8" s="130"/>
      <c r="G8" s="130"/>
      <c r="H8" s="131"/>
    </row>
    <row r="9" spans="1:8" ht="15" customHeight="1" x14ac:dyDescent="0.25">
      <c r="A9" s="89">
        <v>42</v>
      </c>
      <c r="B9" s="126" t="s">
        <v>56</v>
      </c>
      <c r="C9" s="126"/>
      <c r="D9" s="53">
        <v>200</v>
      </c>
      <c r="E9" s="53">
        <v>20.9</v>
      </c>
      <c r="F9" s="53">
        <v>20.100000000000001</v>
      </c>
      <c r="G9" s="53">
        <v>30.5</v>
      </c>
      <c r="H9" s="53">
        <v>393</v>
      </c>
    </row>
    <row r="10" spans="1:8" ht="15" customHeight="1" x14ac:dyDescent="0.25">
      <c r="A10" s="58">
        <v>40</v>
      </c>
      <c r="B10" s="166" t="s">
        <v>54</v>
      </c>
      <c r="C10" s="166"/>
      <c r="D10" s="64">
        <v>200</v>
      </c>
      <c r="E10" s="64">
        <v>0</v>
      </c>
      <c r="F10" s="64">
        <v>0</v>
      </c>
      <c r="G10" s="64">
        <v>11.2</v>
      </c>
      <c r="H10" s="64">
        <v>45</v>
      </c>
    </row>
    <row r="11" spans="1:8" ht="15" customHeight="1" x14ac:dyDescent="0.25">
      <c r="A11" s="58">
        <v>12</v>
      </c>
      <c r="B11" s="109" t="s">
        <v>15</v>
      </c>
      <c r="C11" s="110"/>
      <c r="D11" s="64">
        <v>200</v>
      </c>
      <c r="E11" s="99">
        <v>0.1</v>
      </c>
      <c r="F11" s="99">
        <v>0</v>
      </c>
      <c r="G11" s="99">
        <v>9.1</v>
      </c>
      <c r="H11" s="99">
        <v>35</v>
      </c>
    </row>
    <row r="12" spans="1:8" x14ac:dyDescent="0.25">
      <c r="A12" s="87">
        <v>6</v>
      </c>
      <c r="B12" s="111" t="s">
        <v>16</v>
      </c>
      <c r="C12" s="112"/>
      <c r="D12" s="54">
        <v>60</v>
      </c>
      <c r="E12" s="55">
        <v>5.46</v>
      </c>
      <c r="F12" s="55">
        <v>0.48</v>
      </c>
      <c r="G12" s="55">
        <v>29.52</v>
      </c>
      <c r="H12" s="55">
        <v>141</v>
      </c>
    </row>
    <row r="13" spans="1:8" x14ac:dyDescent="0.25">
      <c r="A13" s="121" t="s">
        <v>17</v>
      </c>
      <c r="B13" s="122"/>
      <c r="C13" s="123"/>
      <c r="D13" s="74">
        <v>660</v>
      </c>
      <c r="E13" s="102">
        <f>SUM(E9:E12)</f>
        <v>26.46</v>
      </c>
      <c r="F13" s="102">
        <f>SUM(F9:F12)</f>
        <v>20.580000000000002</v>
      </c>
      <c r="G13" s="102">
        <f>SUM(G9:G12)</f>
        <v>80.320000000000007</v>
      </c>
      <c r="H13" s="102">
        <v>602</v>
      </c>
    </row>
    <row r="14" spans="1:8" ht="17.25" customHeight="1" x14ac:dyDescent="0.25">
      <c r="A14" s="129" t="s">
        <v>18</v>
      </c>
      <c r="B14" s="130"/>
      <c r="C14" s="130"/>
      <c r="D14" s="130"/>
      <c r="E14" s="130"/>
      <c r="F14" s="130"/>
      <c r="G14" s="130"/>
      <c r="H14" s="131"/>
    </row>
    <row r="15" spans="1:8" ht="31.5" customHeight="1" x14ac:dyDescent="0.25">
      <c r="A15" s="58">
        <v>9</v>
      </c>
      <c r="B15" s="109" t="s">
        <v>19</v>
      </c>
      <c r="C15" s="110"/>
      <c r="D15" s="59" t="s">
        <v>20</v>
      </c>
      <c r="E15" s="56">
        <v>1.7</v>
      </c>
      <c r="F15" s="100">
        <v>5</v>
      </c>
      <c r="G15" s="100">
        <v>11.6</v>
      </c>
      <c r="H15" s="100">
        <v>97</v>
      </c>
    </row>
    <row r="16" spans="1:8" ht="16.5" customHeight="1" x14ac:dyDescent="0.25">
      <c r="A16" s="58"/>
      <c r="B16" s="109" t="s">
        <v>21</v>
      </c>
      <c r="C16" s="110"/>
      <c r="D16" s="100">
        <v>20</v>
      </c>
      <c r="E16" s="56">
        <v>2</v>
      </c>
      <c r="F16" s="100">
        <v>0</v>
      </c>
      <c r="G16" s="100">
        <v>15</v>
      </c>
      <c r="H16" s="100">
        <v>74</v>
      </c>
    </row>
    <row r="17" spans="1:8" ht="15" customHeight="1" x14ac:dyDescent="0.25">
      <c r="A17" s="73">
        <v>10</v>
      </c>
      <c r="B17" s="109" t="s">
        <v>22</v>
      </c>
      <c r="C17" s="110"/>
      <c r="D17" s="101">
        <v>200</v>
      </c>
      <c r="E17" s="72">
        <v>19.3</v>
      </c>
      <c r="F17" s="101">
        <v>19.899999999999999</v>
      </c>
      <c r="G17" s="101">
        <v>18.899999999999999</v>
      </c>
      <c r="H17" s="101">
        <v>334</v>
      </c>
    </row>
    <row r="18" spans="1:8" x14ac:dyDescent="0.25">
      <c r="A18" s="64">
        <v>14</v>
      </c>
      <c r="B18" s="127" t="s">
        <v>23</v>
      </c>
      <c r="C18" s="128"/>
      <c r="D18" s="81">
        <v>200</v>
      </c>
      <c r="E18" s="99">
        <v>0.5</v>
      </c>
      <c r="F18" s="99">
        <v>0.1</v>
      </c>
      <c r="G18" s="99">
        <v>31.2</v>
      </c>
      <c r="H18" s="99">
        <v>121</v>
      </c>
    </row>
    <row r="19" spans="1:8" x14ac:dyDescent="0.25">
      <c r="A19" s="38">
        <v>6</v>
      </c>
      <c r="B19" s="113" t="s">
        <v>16</v>
      </c>
      <c r="C19" s="113"/>
      <c r="D19" s="8">
        <v>60</v>
      </c>
      <c r="E19" s="37">
        <v>5.46</v>
      </c>
      <c r="F19" s="3">
        <v>0.48</v>
      </c>
      <c r="G19" s="3">
        <v>29.52</v>
      </c>
      <c r="H19" s="3">
        <v>141</v>
      </c>
    </row>
    <row r="20" spans="1:8" x14ac:dyDescent="0.25">
      <c r="A20" s="19">
        <v>7</v>
      </c>
      <c r="B20" s="124" t="s">
        <v>24</v>
      </c>
      <c r="C20" s="125"/>
      <c r="D20" s="22">
        <v>40</v>
      </c>
      <c r="E20" s="24">
        <v>3.2</v>
      </c>
      <c r="F20" s="24">
        <v>0.4</v>
      </c>
      <c r="G20" s="14">
        <v>18.399999999999999</v>
      </c>
      <c r="H20" s="18">
        <v>88</v>
      </c>
    </row>
    <row r="21" spans="1:8" x14ac:dyDescent="0.25">
      <c r="A21" s="116" t="s">
        <v>25</v>
      </c>
      <c r="B21" s="117"/>
      <c r="C21" s="118"/>
      <c r="D21" s="21">
        <v>780</v>
      </c>
      <c r="E21" s="13">
        <f>SUM(E15:E20)</f>
        <v>32.160000000000004</v>
      </c>
      <c r="F21" s="66">
        <f t="shared" ref="F21:H21" si="0">SUM(F15:F20)</f>
        <v>25.88</v>
      </c>
      <c r="G21" s="66">
        <f t="shared" si="0"/>
        <v>124.62</v>
      </c>
      <c r="H21" s="66">
        <f t="shared" si="0"/>
        <v>855</v>
      </c>
    </row>
    <row r="22" spans="1:8" x14ac:dyDescent="0.25">
      <c r="A22" s="27" t="s">
        <v>26</v>
      </c>
      <c r="B22" s="40"/>
      <c r="C22" s="40"/>
      <c r="D22" s="146" t="s">
        <v>1</v>
      </c>
      <c r="E22" s="146"/>
      <c r="F22" s="146"/>
      <c r="G22" s="146"/>
      <c r="H22" s="41"/>
    </row>
    <row r="23" spans="1:8" x14ac:dyDescent="0.25">
      <c r="A23" s="27" t="s">
        <v>27</v>
      </c>
      <c r="B23" s="27"/>
      <c r="C23" s="27"/>
      <c r="D23" s="150" t="s">
        <v>3</v>
      </c>
      <c r="E23" s="150"/>
      <c r="F23" s="150"/>
      <c r="G23" s="27"/>
      <c r="H23" s="27"/>
    </row>
    <row r="24" spans="1:8" x14ac:dyDescent="0.25">
      <c r="A24" s="167" t="s">
        <v>4</v>
      </c>
      <c r="B24" s="167" t="s">
        <v>5</v>
      </c>
      <c r="C24" s="167"/>
      <c r="D24" s="114" t="s">
        <v>6</v>
      </c>
      <c r="E24" s="138" t="s">
        <v>7</v>
      </c>
      <c r="F24" s="139"/>
      <c r="G24" s="140"/>
      <c r="H24" s="114" t="s">
        <v>8</v>
      </c>
    </row>
    <row r="25" spans="1:8" x14ac:dyDescent="0.25">
      <c r="A25" s="167"/>
      <c r="B25" s="167"/>
      <c r="C25" s="167"/>
      <c r="D25" s="115"/>
      <c r="E25" s="13" t="s">
        <v>9</v>
      </c>
      <c r="F25" s="13" t="s">
        <v>10</v>
      </c>
      <c r="G25" s="13" t="s">
        <v>11</v>
      </c>
      <c r="H25" s="165"/>
    </row>
    <row r="26" spans="1:8" x14ac:dyDescent="0.25">
      <c r="A26" s="12">
        <v>1</v>
      </c>
      <c r="B26" s="141">
        <v>2</v>
      </c>
      <c r="C26" s="142"/>
      <c r="D26" s="12">
        <v>3</v>
      </c>
      <c r="E26" s="12">
        <v>4</v>
      </c>
      <c r="F26" s="12">
        <v>5</v>
      </c>
      <c r="G26" s="12">
        <v>6</v>
      </c>
      <c r="H26" s="115"/>
    </row>
    <row r="27" spans="1:8" x14ac:dyDescent="0.25">
      <c r="A27" s="129" t="s">
        <v>12</v>
      </c>
      <c r="B27" s="130"/>
      <c r="C27" s="130"/>
      <c r="D27" s="130"/>
      <c r="E27" s="130"/>
      <c r="F27" s="130"/>
      <c r="G27" s="130"/>
      <c r="H27" s="131"/>
    </row>
    <row r="28" spans="1:8" x14ac:dyDescent="0.25">
      <c r="A28" s="20">
        <v>5</v>
      </c>
      <c r="B28" s="109" t="s">
        <v>28</v>
      </c>
      <c r="C28" s="110"/>
      <c r="D28" s="29">
        <v>10</v>
      </c>
      <c r="E28" s="11">
        <v>2.63</v>
      </c>
      <c r="F28" s="11">
        <v>2.63</v>
      </c>
      <c r="G28" s="11">
        <v>0</v>
      </c>
      <c r="H28" s="11">
        <v>35</v>
      </c>
    </row>
    <row r="29" spans="1:8" x14ac:dyDescent="0.25">
      <c r="A29" s="6">
        <v>46</v>
      </c>
      <c r="B29" s="109" t="s">
        <v>29</v>
      </c>
      <c r="C29" s="110"/>
      <c r="D29" s="11" t="s">
        <v>30</v>
      </c>
      <c r="E29" s="11">
        <v>7.7</v>
      </c>
      <c r="F29" s="11">
        <v>10.6</v>
      </c>
      <c r="G29" s="11">
        <v>41</v>
      </c>
      <c r="H29" s="11">
        <v>291</v>
      </c>
    </row>
    <row r="30" spans="1:8" ht="15" customHeight="1" x14ac:dyDescent="0.25">
      <c r="A30" s="58">
        <v>81</v>
      </c>
      <c r="B30" s="109" t="s">
        <v>63</v>
      </c>
      <c r="C30" s="110"/>
      <c r="D30" s="81">
        <v>200</v>
      </c>
      <c r="E30" s="64">
        <v>0.25</v>
      </c>
      <c r="F30" s="64">
        <v>0.25</v>
      </c>
      <c r="G30" s="64">
        <v>25.35</v>
      </c>
      <c r="H30" s="64">
        <v>104</v>
      </c>
    </row>
    <row r="31" spans="1:8" ht="15" customHeight="1" x14ac:dyDescent="0.25">
      <c r="A31" s="11">
        <v>39</v>
      </c>
      <c r="B31" s="109" t="s">
        <v>31</v>
      </c>
      <c r="C31" s="110"/>
      <c r="D31" s="11">
        <v>100</v>
      </c>
      <c r="E31" s="11">
        <v>2.8</v>
      </c>
      <c r="F31" s="11">
        <v>3.2</v>
      </c>
      <c r="G31" s="11">
        <v>10.1</v>
      </c>
      <c r="H31" s="11">
        <v>82</v>
      </c>
    </row>
    <row r="32" spans="1:8" x14ac:dyDescent="0.25">
      <c r="A32" s="17">
        <v>6</v>
      </c>
      <c r="B32" s="111" t="s">
        <v>16</v>
      </c>
      <c r="C32" s="112"/>
      <c r="D32" s="2">
        <v>60</v>
      </c>
      <c r="E32" s="3">
        <v>5.46</v>
      </c>
      <c r="F32" s="3">
        <v>0.48</v>
      </c>
      <c r="G32" s="3">
        <v>29.52</v>
      </c>
      <c r="H32" s="3">
        <v>141</v>
      </c>
    </row>
    <row r="33" spans="1:17" x14ac:dyDescent="0.25">
      <c r="A33" s="116" t="s">
        <v>17</v>
      </c>
      <c r="B33" s="117"/>
      <c r="C33" s="118"/>
      <c r="D33" s="21">
        <v>627</v>
      </c>
      <c r="E33" s="13">
        <f>SUM(E28:E32)</f>
        <v>18.84</v>
      </c>
      <c r="F33" s="66">
        <f t="shared" ref="F33:H33" si="1">SUM(F28:F32)</f>
        <v>17.16</v>
      </c>
      <c r="G33" s="66">
        <f t="shared" si="1"/>
        <v>105.96999999999998</v>
      </c>
      <c r="H33" s="66">
        <f t="shared" si="1"/>
        <v>653</v>
      </c>
    </row>
    <row r="34" spans="1:17" x14ac:dyDescent="0.25">
      <c r="A34" s="129" t="s">
        <v>18</v>
      </c>
      <c r="B34" s="130"/>
      <c r="C34" s="130"/>
      <c r="D34" s="130"/>
      <c r="E34" s="130"/>
      <c r="F34" s="130"/>
      <c r="G34" s="130"/>
      <c r="H34" s="131"/>
    </row>
    <row r="35" spans="1:17" x14ac:dyDescent="0.25">
      <c r="A35" s="20">
        <v>18</v>
      </c>
      <c r="B35" s="109" t="s">
        <v>32</v>
      </c>
      <c r="C35" s="110"/>
      <c r="D35" s="11">
        <v>250</v>
      </c>
      <c r="E35" s="11">
        <v>2.6</v>
      </c>
      <c r="F35" s="11">
        <v>4.3</v>
      </c>
      <c r="G35" s="11">
        <v>11.6</v>
      </c>
      <c r="H35" s="11">
        <v>96</v>
      </c>
      <c r="J35" s="105"/>
      <c r="K35" s="108"/>
      <c r="L35" s="108"/>
      <c r="M35" s="106"/>
      <c r="N35" s="106"/>
      <c r="O35" s="106"/>
      <c r="P35" s="106"/>
      <c r="Q35" s="107"/>
    </row>
    <row r="36" spans="1:17" ht="33" customHeight="1" x14ac:dyDescent="0.25">
      <c r="A36" s="86" t="s">
        <v>97</v>
      </c>
      <c r="B36" s="151" t="s">
        <v>98</v>
      </c>
      <c r="C36" s="152"/>
      <c r="D36" s="53" t="s">
        <v>99</v>
      </c>
      <c r="E36" s="53" t="s">
        <v>100</v>
      </c>
      <c r="F36" s="53" t="s">
        <v>101</v>
      </c>
      <c r="G36" s="53" t="s">
        <v>102</v>
      </c>
      <c r="H36" s="53" t="s">
        <v>103</v>
      </c>
    </row>
    <row r="37" spans="1:17" x14ac:dyDescent="0.25">
      <c r="A37" s="6">
        <v>46</v>
      </c>
      <c r="B37" s="109" t="s">
        <v>33</v>
      </c>
      <c r="C37" s="110"/>
      <c r="D37" s="11">
        <v>220</v>
      </c>
      <c r="E37" s="31">
        <v>4.5</v>
      </c>
      <c r="F37" s="31">
        <v>7.2</v>
      </c>
      <c r="G37" s="31">
        <v>19.399999999999999</v>
      </c>
      <c r="H37" s="31">
        <v>203</v>
      </c>
    </row>
    <row r="38" spans="1:17" x14ac:dyDescent="0.25">
      <c r="A38" s="58">
        <v>12</v>
      </c>
      <c r="B38" s="109" t="s">
        <v>15</v>
      </c>
      <c r="C38" s="110"/>
      <c r="D38" s="64">
        <v>200</v>
      </c>
      <c r="E38" s="99">
        <v>0.1</v>
      </c>
      <c r="F38" s="99">
        <v>0</v>
      </c>
      <c r="G38" s="99">
        <v>9.1</v>
      </c>
      <c r="H38" s="99">
        <v>35</v>
      </c>
    </row>
    <row r="39" spans="1:17" x14ac:dyDescent="0.25">
      <c r="A39" s="38">
        <v>6</v>
      </c>
      <c r="B39" s="113" t="s">
        <v>16</v>
      </c>
      <c r="C39" s="113"/>
      <c r="D39" s="8">
        <v>60</v>
      </c>
      <c r="E39" s="37">
        <v>5.46</v>
      </c>
      <c r="F39" s="3">
        <v>0.48</v>
      </c>
      <c r="G39" s="3">
        <v>29.52</v>
      </c>
      <c r="H39" s="3">
        <v>141</v>
      </c>
    </row>
    <row r="40" spans="1:17" x14ac:dyDescent="0.25">
      <c r="A40" s="19">
        <v>7</v>
      </c>
      <c r="B40" s="124" t="s">
        <v>24</v>
      </c>
      <c r="C40" s="125"/>
      <c r="D40" s="22">
        <v>40</v>
      </c>
      <c r="E40" s="24">
        <v>3.2</v>
      </c>
      <c r="F40" s="24">
        <v>0.4</v>
      </c>
      <c r="G40" s="14">
        <v>18.399999999999999</v>
      </c>
      <c r="H40" s="18">
        <v>88</v>
      </c>
    </row>
    <row r="41" spans="1:17" x14ac:dyDescent="0.25">
      <c r="A41" s="116" t="s">
        <v>34</v>
      </c>
      <c r="B41" s="117"/>
      <c r="C41" s="118"/>
      <c r="D41" s="21" t="s">
        <v>108</v>
      </c>
      <c r="E41" s="25" t="s">
        <v>104</v>
      </c>
      <c r="F41" s="77" t="s">
        <v>105</v>
      </c>
      <c r="G41" s="77" t="s">
        <v>106</v>
      </c>
      <c r="H41" s="77" t="s">
        <v>107</v>
      </c>
    </row>
    <row r="42" spans="1:17" x14ac:dyDescent="0.25">
      <c r="A42" s="28" t="s">
        <v>35</v>
      </c>
      <c r="B42" s="27"/>
      <c r="C42" s="39"/>
      <c r="D42" s="146" t="s">
        <v>1</v>
      </c>
      <c r="E42" s="146"/>
      <c r="F42" s="146"/>
      <c r="G42" s="146"/>
      <c r="H42" s="43"/>
    </row>
    <row r="43" spans="1:17" x14ac:dyDescent="0.25">
      <c r="A43" s="27" t="s">
        <v>27</v>
      </c>
      <c r="B43" s="27"/>
      <c r="C43" s="27"/>
      <c r="D43" s="150" t="s">
        <v>3</v>
      </c>
      <c r="E43" s="150"/>
      <c r="F43" s="150"/>
      <c r="G43" s="27"/>
      <c r="H43" s="27"/>
    </row>
    <row r="44" spans="1:17" x14ac:dyDescent="0.25">
      <c r="A44" s="132" t="s">
        <v>4</v>
      </c>
      <c r="B44" s="134" t="s">
        <v>5</v>
      </c>
      <c r="C44" s="135"/>
      <c r="D44" s="114" t="s">
        <v>6</v>
      </c>
      <c r="E44" s="138" t="s">
        <v>7</v>
      </c>
      <c r="F44" s="139"/>
      <c r="G44" s="140"/>
      <c r="H44" s="114" t="s">
        <v>8</v>
      </c>
    </row>
    <row r="45" spans="1:17" x14ac:dyDescent="0.25">
      <c r="A45" s="133"/>
      <c r="B45" s="136"/>
      <c r="C45" s="137"/>
      <c r="D45" s="115"/>
      <c r="E45" s="13" t="s">
        <v>9</v>
      </c>
      <c r="F45" s="13" t="s">
        <v>10</v>
      </c>
      <c r="G45" s="13" t="s">
        <v>11</v>
      </c>
      <c r="H45" s="115"/>
    </row>
    <row r="46" spans="1:17" x14ac:dyDescent="0.25">
      <c r="A46" s="12">
        <v>1</v>
      </c>
      <c r="B46" s="141">
        <v>2</v>
      </c>
      <c r="C46" s="142"/>
      <c r="D46" s="12">
        <v>3</v>
      </c>
      <c r="E46" s="12">
        <v>4</v>
      </c>
      <c r="F46" s="12">
        <v>5</v>
      </c>
      <c r="G46" s="12">
        <v>6</v>
      </c>
      <c r="H46" s="12">
        <v>7</v>
      </c>
    </row>
    <row r="47" spans="1:17" x14ac:dyDescent="0.25">
      <c r="A47" s="129" t="s">
        <v>12</v>
      </c>
      <c r="B47" s="130"/>
      <c r="C47" s="130"/>
      <c r="D47" s="130"/>
      <c r="E47" s="130"/>
      <c r="F47" s="130"/>
      <c r="G47" s="130"/>
      <c r="H47" s="131"/>
    </row>
    <row r="48" spans="1:17" x14ac:dyDescent="0.25">
      <c r="A48" s="6">
        <v>16</v>
      </c>
      <c r="B48" s="109" t="s">
        <v>36</v>
      </c>
      <c r="C48" s="110"/>
      <c r="D48" s="5" t="s">
        <v>30</v>
      </c>
      <c r="E48" s="6">
        <v>10</v>
      </c>
      <c r="F48" s="6">
        <v>10.1</v>
      </c>
      <c r="G48" s="6">
        <v>51.1</v>
      </c>
      <c r="H48" s="6">
        <v>336</v>
      </c>
    </row>
    <row r="49" spans="1:8" x14ac:dyDescent="0.25">
      <c r="A49" s="6">
        <v>48</v>
      </c>
      <c r="B49" s="147" t="s">
        <v>37</v>
      </c>
      <c r="C49" s="148"/>
      <c r="D49" s="5" t="s">
        <v>38</v>
      </c>
      <c r="E49" s="44">
        <v>7.3</v>
      </c>
      <c r="F49" s="44">
        <v>11.7</v>
      </c>
      <c r="G49" s="44">
        <v>55.4</v>
      </c>
      <c r="H49" s="44">
        <v>358</v>
      </c>
    </row>
    <row r="50" spans="1:8" x14ac:dyDescent="0.25">
      <c r="A50" s="6">
        <v>12</v>
      </c>
      <c r="B50" s="109" t="s">
        <v>15</v>
      </c>
      <c r="C50" s="110"/>
      <c r="D50" s="11">
        <v>200</v>
      </c>
      <c r="E50" s="31">
        <v>0.1</v>
      </c>
      <c r="F50" s="31">
        <v>0</v>
      </c>
      <c r="G50" s="31">
        <v>9.1</v>
      </c>
      <c r="H50" s="31">
        <v>35</v>
      </c>
    </row>
    <row r="51" spans="1:8" x14ac:dyDescent="0.25">
      <c r="A51" s="17">
        <v>6</v>
      </c>
      <c r="B51" s="111" t="s">
        <v>16</v>
      </c>
      <c r="C51" s="112"/>
      <c r="D51" s="2">
        <v>60</v>
      </c>
      <c r="E51" s="3">
        <v>5.46</v>
      </c>
      <c r="F51" s="3">
        <v>0.48</v>
      </c>
      <c r="G51" s="3">
        <v>29.52</v>
      </c>
      <c r="H51" s="3">
        <v>141</v>
      </c>
    </row>
    <row r="52" spans="1:8" ht="15.75" customHeight="1" x14ac:dyDescent="0.25">
      <c r="A52" s="121" t="s">
        <v>39</v>
      </c>
      <c r="B52" s="122"/>
      <c r="C52" s="122"/>
      <c r="D52" s="21">
        <v>617</v>
      </c>
      <c r="E52" s="13">
        <f>SUM(E48:E51)</f>
        <v>22.860000000000003</v>
      </c>
      <c r="F52" s="66">
        <f t="shared" ref="F52:H52" si="2">SUM(F48:F51)</f>
        <v>22.279999999999998</v>
      </c>
      <c r="G52" s="66">
        <f t="shared" si="2"/>
        <v>145.12</v>
      </c>
      <c r="H52" s="66">
        <f t="shared" si="2"/>
        <v>870</v>
      </c>
    </row>
    <row r="53" spans="1:8" x14ac:dyDescent="0.25">
      <c r="A53" s="129" t="s">
        <v>18</v>
      </c>
      <c r="B53" s="130"/>
      <c r="C53" s="130"/>
      <c r="D53" s="130"/>
      <c r="E53" s="130"/>
      <c r="F53" s="130"/>
      <c r="G53" s="130"/>
      <c r="H53" s="131"/>
    </row>
    <row r="54" spans="1:8" ht="18.75" customHeight="1" x14ac:dyDescent="0.25">
      <c r="A54" s="20">
        <v>20</v>
      </c>
      <c r="B54" s="151" t="s">
        <v>40</v>
      </c>
      <c r="C54" s="152"/>
      <c r="D54" s="10">
        <v>250</v>
      </c>
      <c r="E54" s="10">
        <v>2.7</v>
      </c>
      <c r="F54" s="10">
        <v>2.5</v>
      </c>
      <c r="G54" s="10">
        <v>18.8</v>
      </c>
      <c r="H54" s="10">
        <v>111</v>
      </c>
    </row>
    <row r="55" spans="1:8" x14ac:dyDescent="0.25">
      <c r="A55" s="36">
        <v>3</v>
      </c>
      <c r="B55" s="126" t="s">
        <v>41</v>
      </c>
      <c r="C55" s="126"/>
      <c r="D55" s="1">
        <v>180</v>
      </c>
      <c r="E55" s="1">
        <v>15.21</v>
      </c>
      <c r="F55" s="1">
        <v>16.649999999999999</v>
      </c>
      <c r="G55" s="1">
        <v>37.28</v>
      </c>
      <c r="H55" s="1">
        <v>360</v>
      </c>
    </row>
    <row r="56" spans="1:8" ht="30" customHeight="1" x14ac:dyDescent="0.25">
      <c r="A56" s="6">
        <v>29</v>
      </c>
      <c r="B56" s="109" t="s">
        <v>42</v>
      </c>
      <c r="C56" s="110"/>
      <c r="D56" s="29">
        <v>200</v>
      </c>
      <c r="E56" s="11">
        <v>0</v>
      </c>
      <c r="F56" s="11">
        <v>0</v>
      </c>
      <c r="G56" s="11">
        <v>20</v>
      </c>
      <c r="H56" s="11">
        <v>76</v>
      </c>
    </row>
    <row r="57" spans="1:8" x14ac:dyDescent="0.25">
      <c r="A57" s="38">
        <v>6</v>
      </c>
      <c r="B57" s="113" t="s">
        <v>16</v>
      </c>
      <c r="C57" s="113"/>
      <c r="D57" s="8">
        <v>60</v>
      </c>
      <c r="E57" s="37">
        <v>5.46</v>
      </c>
      <c r="F57" s="3">
        <v>0.48</v>
      </c>
      <c r="G57" s="3">
        <v>29.52</v>
      </c>
      <c r="H57" s="3">
        <v>141</v>
      </c>
    </row>
    <row r="58" spans="1:8" x14ac:dyDescent="0.25">
      <c r="A58" s="19">
        <v>7</v>
      </c>
      <c r="B58" s="124" t="s">
        <v>24</v>
      </c>
      <c r="C58" s="125"/>
      <c r="D58" s="22">
        <v>40</v>
      </c>
      <c r="E58" s="24">
        <v>3.2</v>
      </c>
      <c r="F58" s="24">
        <v>0.4</v>
      </c>
      <c r="G58" s="14">
        <v>18.399999999999999</v>
      </c>
      <c r="H58" s="18">
        <v>88</v>
      </c>
    </row>
    <row r="59" spans="1:8" x14ac:dyDescent="0.25">
      <c r="A59" s="116" t="s">
        <v>43</v>
      </c>
      <c r="B59" s="117"/>
      <c r="C59" s="118"/>
      <c r="D59" s="21">
        <v>730</v>
      </c>
      <c r="E59" s="13">
        <f>SUM(E54:E58)</f>
        <v>26.57</v>
      </c>
      <c r="F59" s="66">
        <f t="shared" ref="F59:H59" si="3">SUM(F54:F58)</f>
        <v>20.029999999999998</v>
      </c>
      <c r="G59" s="66">
        <f t="shared" si="3"/>
        <v>124</v>
      </c>
      <c r="H59" s="66">
        <f t="shared" si="3"/>
        <v>776</v>
      </c>
    </row>
    <row r="60" spans="1:8" x14ac:dyDescent="0.25">
      <c r="A60" s="28" t="s">
        <v>44</v>
      </c>
      <c r="B60" s="27"/>
      <c r="C60" s="39"/>
      <c r="D60" s="146" t="s">
        <v>1</v>
      </c>
      <c r="E60" s="146"/>
      <c r="F60" s="146"/>
      <c r="G60" s="146"/>
      <c r="H60" s="43"/>
    </row>
    <row r="61" spans="1:8" x14ac:dyDescent="0.25">
      <c r="A61" s="27" t="s">
        <v>27</v>
      </c>
      <c r="B61" s="27"/>
      <c r="C61" s="27"/>
      <c r="D61" s="150" t="s">
        <v>3</v>
      </c>
      <c r="E61" s="150"/>
      <c r="F61" s="150"/>
      <c r="G61" s="27"/>
      <c r="H61" s="27"/>
    </row>
    <row r="62" spans="1:8" x14ac:dyDescent="0.25">
      <c r="A62" s="132" t="s">
        <v>4</v>
      </c>
      <c r="B62" s="134" t="s">
        <v>5</v>
      </c>
      <c r="C62" s="135"/>
      <c r="D62" s="114" t="s">
        <v>6</v>
      </c>
      <c r="E62" s="138" t="s">
        <v>7</v>
      </c>
      <c r="F62" s="139"/>
      <c r="G62" s="140"/>
      <c r="H62" s="114" t="s">
        <v>8</v>
      </c>
    </row>
    <row r="63" spans="1:8" x14ac:dyDescent="0.25">
      <c r="A63" s="133"/>
      <c r="B63" s="136"/>
      <c r="C63" s="137"/>
      <c r="D63" s="115"/>
      <c r="E63" s="13" t="s">
        <v>9</v>
      </c>
      <c r="F63" s="13" t="s">
        <v>10</v>
      </c>
      <c r="G63" s="13" t="s">
        <v>11</v>
      </c>
      <c r="H63" s="115"/>
    </row>
    <row r="64" spans="1:8" x14ac:dyDescent="0.25">
      <c r="A64" s="12">
        <v>1</v>
      </c>
      <c r="B64" s="141">
        <v>2</v>
      </c>
      <c r="C64" s="142"/>
      <c r="D64" s="12">
        <v>3</v>
      </c>
      <c r="E64" s="12">
        <v>4</v>
      </c>
      <c r="F64" s="12">
        <v>5</v>
      </c>
      <c r="G64" s="12">
        <v>6</v>
      </c>
      <c r="H64" s="12">
        <v>7</v>
      </c>
    </row>
    <row r="65" spans="1:8" x14ac:dyDescent="0.25">
      <c r="A65" s="129" t="s">
        <v>12</v>
      </c>
      <c r="B65" s="130"/>
      <c r="C65" s="130"/>
      <c r="D65" s="130"/>
      <c r="E65" s="130"/>
      <c r="F65" s="130"/>
      <c r="G65" s="130"/>
      <c r="H65" s="131"/>
    </row>
    <row r="66" spans="1:8" x14ac:dyDescent="0.25">
      <c r="A66" s="6">
        <v>77</v>
      </c>
      <c r="B66" s="109" t="s">
        <v>45</v>
      </c>
      <c r="C66" s="110"/>
      <c r="D66" s="11" t="s">
        <v>30</v>
      </c>
      <c r="E66" s="11">
        <v>14.4</v>
      </c>
      <c r="F66" s="11">
        <v>9.4</v>
      </c>
      <c r="G66" s="11">
        <v>63</v>
      </c>
      <c r="H66" s="11">
        <v>401</v>
      </c>
    </row>
    <row r="67" spans="1:8" x14ac:dyDescent="0.25">
      <c r="A67" s="20">
        <v>30</v>
      </c>
      <c r="B67" s="153" t="s">
        <v>46</v>
      </c>
      <c r="C67" s="154"/>
      <c r="D67" s="13">
        <v>100</v>
      </c>
      <c r="E67" s="13">
        <v>16.399999999999999</v>
      </c>
      <c r="F67" s="13">
        <v>17.100000000000001</v>
      </c>
      <c r="G67" s="13">
        <v>2.7</v>
      </c>
      <c r="H67" s="13">
        <v>232</v>
      </c>
    </row>
    <row r="68" spans="1:8" x14ac:dyDescent="0.25">
      <c r="A68" s="6">
        <v>25</v>
      </c>
      <c r="B68" s="109" t="s">
        <v>47</v>
      </c>
      <c r="C68" s="110"/>
      <c r="D68" s="29">
        <v>200</v>
      </c>
      <c r="E68" s="11">
        <v>3.3</v>
      </c>
      <c r="F68" s="11">
        <v>3.1</v>
      </c>
      <c r="G68" s="11">
        <v>13.6</v>
      </c>
      <c r="H68" s="11">
        <v>94</v>
      </c>
    </row>
    <row r="69" spans="1:8" x14ac:dyDescent="0.25">
      <c r="A69" s="17">
        <v>6</v>
      </c>
      <c r="B69" s="111" t="s">
        <v>16</v>
      </c>
      <c r="C69" s="112"/>
      <c r="D69" s="2">
        <v>60</v>
      </c>
      <c r="E69" s="3">
        <v>5.46</v>
      </c>
      <c r="F69" s="3">
        <v>0.48</v>
      </c>
      <c r="G69" s="3">
        <v>29.52</v>
      </c>
      <c r="H69" s="3">
        <v>141</v>
      </c>
    </row>
    <row r="70" spans="1:8" x14ac:dyDescent="0.25">
      <c r="A70" s="143" t="s">
        <v>48</v>
      </c>
      <c r="B70" s="144"/>
      <c r="C70" s="145"/>
      <c r="D70" s="23">
        <v>617</v>
      </c>
      <c r="E70" s="13">
        <f>SUM(E66:E69)</f>
        <v>39.559999999999995</v>
      </c>
      <c r="F70" s="66">
        <f t="shared" ref="F70:H70" si="4">SUM(F66:F69)</f>
        <v>30.080000000000002</v>
      </c>
      <c r="G70" s="66">
        <f t="shared" si="4"/>
        <v>108.82</v>
      </c>
      <c r="H70" s="66">
        <f t="shared" si="4"/>
        <v>868</v>
      </c>
    </row>
    <row r="71" spans="1:8" x14ac:dyDescent="0.25">
      <c r="A71" s="129" t="s">
        <v>18</v>
      </c>
      <c r="B71" s="130"/>
      <c r="C71" s="130"/>
      <c r="D71" s="130"/>
      <c r="E71" s="130"/>
      <c r="F71" s="130"/>
      <c r="G71" s="130"/>
      <c r="H71" s="131"/>
    </row>
    <row r="72" spans="1:8" ht="17.25" customHeight="1" x14ac:dyDescent="0.25">
      <c r="A72" s="11">
        <v>21</v>
      </c>
      <c r="B72" s="109" t="s">
        <v>49</v>
      </c>
      <c r="C72" s="110"/>
      <c r="D72" s="29" t="s">
        <v>20</v>
      </c>
      <c r="E72" s="11">
        <v>2.1</v>
      </c>
      <c r="F72" s="11">
        <v>5.2</v>
      </c>
      <c r="G72" s="11">
        <v>15.4</v>
      </c>
      <c r="H72" s="29">
        <v>119</v>
      </c>
    </row>
    <row r="73" spans="1:8" x14ac:dyDescent="0.25">
      <c r="A73" s="20">
        <v>24</v>
      </c>
      <c r="B73" s="119" t="s">
        <v>50</v>
      </c>
      <c r="C73" s="120"/>
      <c r="D73" s="16" t="s">
        <v>51</v>
      </c>
      <c r="E73" s="13">
        <v>10.7</v>
      </c>
      <c r="F73" s="13">
        <v>17.899999999999999</v>
      </c>
      <c r="G73" s="13">
        <v>35.9</v>
      </c>
      <c r="H73" s="13">
        <v>352</v>
      </c>
    </row>
    <row r="74" spans="1:8" x14ac:dyDescent="0.25">
      <c r="A74" s="11">
        <v>14</v>
      </c>
      <c r="B74" s="127" t="s">
        <v>23</v>
      </c>
      <c r="C74" s="128"/>
      <c r="D74" s="29">
        <v>200</v>
      </c>
      <c r="E74" s="31">
        <v>0.5</v>
      </c>
      <c r="F74" s="31">
        <v>0.1</v>
      </c>
      <c r="G74" s="31">
        <v>31.2</v>
      </c>
      <c r="H74" s="31">
        <v>121</v>
      </c>
    </row>
    <row r="75" spans="1:8" x14ac:dyDescent="0.25">
      <c r="A75" s="38">
        <v>6</v>
      </c>
      <c r="B75" s="113" t="s">
        <v>16</v>
      </c>
      <c r="C75" s="113"/>
      <c r="D75" s="8">
        <v>60</v>
      </c>
      <c r="E75" s="37">
        <v>5.46</v>
      </c>
      <c r="F75" s="3">
        <v>0.48</v>
      </c>
      <c r="G75" s="3">
        <v>29.52</v>
      </c>
      <c r="H75" s="3">
        <v>141</v>
      </c>
    </row>
    <row r="76" spans="1:8" x14ac:dyDescent="0.25">
      <c r="A76" s="19">
        <v>7</v>
      </c>
      <c r="B76" s="124" t="s">
        <v>24</v>
      </c>
      <c r="C76" s="125"/>
      <c r="D76" s="22">
        <v>40</v>
      </c>
      <c r="E76" s="24">
        <v>3.2</v>
      </c>
      <c r="F76" s="24">
        <v>0.4</v>
      </c>
      <c r="G76" s="14">
        <v>18.399999999999999</v>
      </c>
      <c r="H76" s="18">
        <v>88</v>
      </c>
    </row>
    <row r="77" spans="1:8" x14ac:dyDescent="0.25">
      <c r="A77" s="116" t="s">
        <v>34</v>
      </c>
      <c r="B77" s="117"/>
      <c r="C77" s="118"/>
      <c r="D77" s="23">
        <v>780</v>
      </c>
      <c r="E77" s="13">
        <f>SUM(E72:E76)</f>
        <v>21.959999999999997</v>
      </c>
      <c r="F77" s="66">
        <f t="shared" ref="F77:H77" si="5">SUM(F72:F76)</f>
        <v>24.08</v>
      </c>
      <c r="G77" s="66">
        <f t="shared" si="5"/>
        <v>130.41999999999999</v>
      </c>
      <c r="H77" s="66">
        <f t="shared" si="5"/>
        <v>821</v>
      </c>
    </row>
    <row r="78" spans="1:8" x14ac:dyDescent="0.25">
      <c r="A78" s="28" t="s">
        <v>52</v>
      </c>
      <c r="B78" s="27"/>
      <c r="C78" s="39"/>
      <c r="D78" s="146" t="s">
        <v>1</v>
      </c>
      <c r="E78" s="146"/>
      <c r="F78" s="146"/>
      <c r="G78" s="146"/>
      <c r="H78" s="43"/>
    </row>
    <row r="79" spans="1:8" x14ac:dyDescent="0.25">
      <c r="A79" s="27" t="s">
        <v>27</v>
      </c>
      <c r="B79" s="27"/>
      <c r="C79" s="27"/>
      <c r="D79" s="150" t="s">
        <v>3</v>
      </c>
      <c r="E79" s="150"/>
      <c r="F79" s="150"/>
      <c r="G79" s="27"/>
      <c r="H79" s="27"/>
    </row>
    <row r="80" spans="1:8" x14ac:dyDescent="0.25">
      <c r="A80" s="132" t="s">
        <v>4</v>
      </c>
      <c r="B80" s="134" t="s">
        <v>5</v>
      </c>
      <c r="C80" s="135"/>
      <c r="D80" s="114" t="s">
        <v>6</v>
      </c>
      <c r="E80" s="138" t="s">
        <v>7</v>
      </c>
      <c r="F80" s="139"/>
      <c r="G80" s="140"/>
      <c r="H80" s="114" t="s">
        <v>8</v>
      </c>
    </row>
    <row r="81" spans="1:8" x14ac:dyDescent="0.25">
      <c r="A81" s="133"/>
      <c r="B81" s="136"/>
      <c r="C81" s="137"/>
      <c r="D81" s="115"/>
      <c r="E81" s="13" t="s">
        <v>9</v>
      </c>
      <c r="F81" s="13" t="s">
        <v>10</v>
      </c>
      <c r="G81" s="13" t="s">
        <v>11</v>
      </c>
      <c r="H81" s="115"/>
    </row>
    <row r="82" spans="1:8" x14ac:dyDescent="0.25">
      <c r="A82" s="12">
        <v>1</v>
      </c>
      <c r="B82" s="141">
        <v>2</v>
      </c>
      <c r="C82" s="142"/>
      <c r="D82" s="12">
        <v>3</v>
      </c>
      <c r="E82" s="12">
        <v>4</v>
      </c>
      <c r="F82" s="12">
        <v>5</v>
      </c>
      <c r="G82" s="12">
        <v>6</v>
      </c>
      <c r="H82" s="12">
        <v>7</v>
      </c>
    </row>
    <row r="83" spans="1:8" x14ac:dyDescent="0.25">
      <c r="A83" s="129" t="s">
        <v>12</v>
      </c>
      <c r="B83" s="130"/>
      <c r="C83" s="130"/>
      <c r="D83" s="130"/>
      <c r="E83" s="130"/>
      <c r="F83" s="130"/>
      <c r="G83" s="130"/>
      <c r="H83" s="131"/>
    </row>
    <row r="84" spans="1:8" x14ac:dyDescent="0.25">
      <c r="A84" s="35">
        <v>78</v>
      </c>
      <c r="B84" s="157" t="s">
        <v>53</v>
      </c>
      <c r="C84" s="158"/>
      <c r="D84" s="31">
        <v>180</v>
      </c>
      <c r="E84" s="31">
        <v>5.22</v>
      </c>
      <c r="F84" s="31">
        <v>6.3</v>
      </c>
      <c r="G84" s="31">
        <v>42</v>
      </c>
      <c r="H84" s="45">
        <v>247</v>
      </c>
    </row>
    <row r="85" spans="1:8" ht="29.25" customHeight="1" x14ac:dyDescent="0.25">
      <c r="A85" s="42" t="s">
        <v>129</v>
      </c>
      <c r="B85" s="159" t="s">
        <v>141</v>
      </c>
      <c r="C85" s="159"/>
      <c r="D85" s="11" t="s">
        <v>131</v>
      </c>
      <c r="E85" s="11" t="s">
        <v>132</v>
      </c>
      <c r="F85" s="11" t="s">
        <v>133</v>
      </c>
      <c r="G85" s="11" t="s">
        <v>134</v>
      </c>
      <c r="H85" s="64" t="s">
        <v>135</v>
      </c>
    </row>
    <row r="86" spans="1:8" x14ac:dyDescent="0.25">
      <c r="A86" s="6">
        <v>40</v>
      </c>
      <c r="B86" s="109" t="s">
        <v>54</v>
      </c>
      <c r="C86" s="110"/>
      <c r="D86" s="11">
        <v>200</v>
      </c>
      <c r="E86" s="11">
        <v>0</v>
      </c>
      <c r="F86" s="11">
        <v>0</v>
      </c>
      <c r="G86" s="11">
        <v>11.2</v>
      </c>
      <c r="H86" s="11">
        <v>45</v>
      </c>
    </row>
    <row r="87" spans="1:8" x14ac:dyDescent="0.25">
      <c r="A87" s="6">
        <v>12</v>
      </c>
      <c r="B87" s="109" t="s">
        <v>15</v>
      </c>
      <c r="C87" s="110"/>
      <c r="D87" s="11">
        <v>200</v>
      </c>
      <c r="E87" s="31">
        <v>0.1</v>
      </c>
      <c r="F87" s="31">
        <v>0</v>
      </c>
      <c r="G87" s="31">
        <v>9.1</v>
      </c>
      <c r="H87" s="31">
        <v>35</v>
      </c>
    </row>
    <row r="88" spans="1:8" x14ac:dyDescent="0.25">
      <c r="A88" s="17">
        <v>6</v>
      </c>
      <c r="B88" s="111" t="s">
        <v>16</v>
      </c>
      <c r="C88" s="112"/>
      <c r="D88" s="2">
        <v>60</v>
      </c>
      <c r="E88" s="3">
        <v>5.46</v>
      </c>
      <c r="F88" s="3">
        <v>0.48</v>
      </c>
      <c r="G88" s="3">
        <v>29.52</v>
      </c>
      <c r="H88" s="3">
        <v>141</v>
      </c>
    </row>
    <row r="89" spans="1:8" ht="15.75" customHeight="1" x14ac:dyDescent="0.25">
      <c r="A89" s="155" t="s">
        <v>55</v>
      </c>
      <c r="B89" s="156"/>
      <c r="C89" s="156"/>
      <c r="D89" s="23" t="s">
        <v>136</v>
      </c>
      <c r="E89" s="13" t="s">
        <v>137</v>
      </c>
      <c r="F89" s="104" t="s">
        <v>138</v>
      </c>
      <c r="G89" s="104" t="s">
        <v>139</v>
      </c>
      <c r="H89" s="104" t="s">
        <v>140</v>
      </c>
    </row>
    <row r="90" spans="1:8" x14ac:dyDescent="0.25">
      <c r="A90" s="129" t="s">
        <v>18</v>
      </c>
      <c r="B90" s="130"/>
      <c r="C90" s="130"/>
      <c r="D90" s="130"/>
      <c r="E90" s="130"/>
      <c r="F90" s="130"/>
      <c r="G90" s="130"/>
      <c r="H90" s="131"/>
    </row>
    <row r="91" spans="1:8" ht="30.75" customHeight="1" x14ac:dyDescent="0.25">
      <c r="A91" s="6">
        <v>9</v>
      </c>
      <c r="B91" s="109" t="s">
        <v>19</v>
      </c>
      <c r="C91" s="110"/>
      <c r="D91" s="29" t="s">
        <v>20</v>
      </c>
      <c r="E91" s="11">
        <v>1.7</v>
      </c>
      <c r="F91" s="11">
        <v>5</v>
      </c>
      <c r="G91" s="11">
        <v>11.6</v>
      </c>
      <c r="H91" s="11">
        <v>97</v>
      </c>
    </row>
    <row r="92" spans="1:8" ht="16.5" customHeight="1" x14ac:dyDescent="0.25">
      <c r="A92" s="6"/>
      <c r="B92" s="160" t="s">
        <v>21</v>
      </c>
      <c r="C92" s="161"/>
      <c r="D92" s="30">
        <v>20</v>
      </c>
      <c r="E92" s="4">
        <v>2</v>
      </c>
      <c r="F92" s="30">
        <v>0</v>
      </c>
      <c r="G92" s="30">
        <v>15</v>
      </c>
      <c r="H92" s="30">
        <v>74</v>
      </c>
    </row>
    <row r="93" spans="1:8" x14ac:dyDescent="0.25">
      <c r="A93" s="36">
        <v>42</v>
      </c>
      <c r="B93" s="126" t="s">
        <v>56</v>
      </c>
      <c r="C93" s="126"/>
      <c r="D93" s="1">
        <v>200</v>
      </c>
      <c r="E93" s="1">
        <v>20.9</v>
      </c>
      <c r="F93" s="1">
        <v>20.100000000000001</v>
      </c>
      <c r="G93" s="1">
        <v>30.5</v>
      </c>
      <c r="H93" s="1">
        <v>393</v>
      </c>
    </row>
    <row r="94" spans="1:8" x14ac:dyDescent="0.25">
      <c r="A94" s="20">
        <v>28</v>
      </c>
      <c r="B94" s="119" t="s">
        <v>57</v>
      </c>
      <c r="C94" s="120"/>
      <c r="D94" s="16">
        <v>200</v>
      </c>
      <c r="E94" s="13">
        <v>1.3</v>
      </c>
      <c r="F94" s="13">
        <v>0.1</v>
      </c>
      <c r="G94" s="13">
        <v>32.4</v>
      </c>
      <c r="H94" s="13">
        <v>130</v>
      </c>
    </row>
    <row r="95" spans="1:8" x14ac:dyDescent="0.25">
      <c r="A95" s="38">
        <v>6</v>
      </c>
      <c r="B95" s="113" t="s">
        <v>16</v>
      </c>
      <c r="C95" s="113"/>
      <c r="D95" s="8">
        <v>60</v>
      </c>
      <c r="E95" s="37">
        <v>5.46</v>
      </c>
      <c r="F95" s="3">
        <v>0.48</v>
      </c>
      <c r="G95" s="3">
        <v>29.52</v>
      </c>
      <c r="H95" s="3">
        <v>141</v>
      </c>
    </row>
    <row r="96" spans="1:8" x14ac:dyDescent="0.25">
      <c r="A96" s="19">
        <v>7</v>
      </c>
      <c r="B96" s="124" t="s">
        <v>24</v>
      </c>
      <c r="C96" s="125"/>
      <c r="D96" s="22">
        <v>40</v>
      </c>
      <c r="E96" s="24">
        <v>3.2</v>
      </c>
      <c r="F96" s="24">
        <v>0.4</v>
      </c>
      <c r="G96" s="14">
        <v>18.399999999999999</v>
      </c>
      <c r="H96" s="18">
        <v>88</v>
      </c>
    </row>
    <row r="97" spans="1:8" x14ac:dyDescent="0.25">
      <c r="A97" s="116" t="s">
        <v>58</v>
      </c>
      <c r="B97" s="117"/>
      <c r="C97" s="118"/>
      <c r="D97" s="21">
        <v>780</v>
      </c>
      <c r="E97" s="13">
        <f>SUM(E91:E96)</f>
        <v>34.56</v>
      </c>
      <c r="F97" s="66">
        <f t="shared" ref="F97:H97" si="6">SUM(F91:F96)</f>
        <v>26.080000000000002</v>
      </c>
      <c r="G97" s="66">
        <f t="shared" si="6"/>
        <v>137.41999999999999</v>
      </c>
      <c r="H97" s="66">
        <f t="shared" si="6"/>
        <v>923</v>
      </c>
    </row>
    <row r="98" spans="1:8" x14ac:dyDescent="0.25">
      <c r="A98" s="28" t="s">
        <v>59</v>
      </c>
      <c r="B98" s="27"/>
      <c r="C98" s="39"/>
      <c r="D98" s="146" t="s">
        <v>1</v>
      </c>
      <c r="E98" s="146"/>
      <c r="F98" s="146"/>
      <c r="G98" s="146"/>
      <c r="H98" s="43"/>
    </row>
    <row r="99" spans="1:8" x14ac:dyDescent="0.25">
      <c r="A99" s="27" t="s">
        <v>60</v>
      </c>
      <c r="B99" s="27"/>
      <c r="C99" s="27"/>
      <c r="D99" s="150" t="s">
        <v>3</v>
      </c>
      <c r="E99" s="150"/>
      <c r="F99" s="150"/>
      <c r="G99" s="27"/>
      <c r="H99" s="27"/>
    </row>
    <row r="100" spans="1:8" x14ac:dyDescent="0.25">
      <c r="A100" s="132" t="s">
        <v>4</v>
      </c>
      <c r="B100" s="134" t="s">
        <v>5</v>
      </c>
      <c r="C100" s="135"/>
      <c r="D100" s="114" t="s">
        <v>6</v>
      </c>
      <c r="E100" s="138" t="s">
        <v>7</v>
      </c>
      <c r="F100" s="139"/>
      <c r="G100" s="140"/>
      <c r="H100" s="114" t="s">
        <v>8</v>
      </c>
    </row>
    <row r="101" spans="1:8" x14ac:dyDescent="0.25">
      <c r="A101" s="133"/>
      <c r="B101" s="136"/>
      <c r="C101" s="137"/>
      <c r="D101" s="115"/>
      <c r="E101" s="13" t="s">
        <v>9</v>
      </c>
      <c r="F101" s="13" t="s">
        <v>10</v>
      </c>
      <c r="G101" s="13" t="s">
        <v>11</v>
      </c>
      <c r="H101" s="115"/>
    </row>
    <row r="102" spans="1:8" x14ac:dyDescent="0.25">
      <c r="A102" s="12">
        <v>1</v>
      </c>
      <c r="B102" s="141">
        <v>2</v>
      </c>
      <c r="C102" s="142"/>
      <c r="D102" s="12">
        <v>3</v>
      </c>
      <c r="E102" s="12">
        <v>4</v>
      </c>
      <c r="F102" s="12">
        <v>5</v>
      </c>
      <c r="G102" s="12">
        <v>6</v>
      </c>
      <c r="H102" s="12">
        <v>7</v>
      </c>
    </row>
    <row r="103" spans="1:8" ht="15" customHeight="1" x14ac:dyDescent="0.25">
      <c r="A103" s="129" t="s">
        <v>12</v>
      </c>
      <c r="B103" s="130"/>
      <c r="C103" s="130"/>
      <c r="D103" s="130"/>
      <c r="E103" s="130"/>
      <c r="F103" s="130"/>
      <c r="G103" s="130"/>
      <c r="H103" s="131"/>
    </row>
    <row r="104" spans="1:8" x14ac:dyDescent="0.25">
      <c r="A104" s="20">
        <v>30</v>
      </c>
      <c r="B104" s="153" t="s">
        <v>46</v>
      </c>
      <c r="C104" s="154"/>
      <c r="D104" s="13">
        <v>100</v>
      </c>
      <c r="E104" s="13">
        <v>16.399999999999999</v>
      </c>
      <c r="F104" s="13">
        <v>17.100000000000001</v>
      </c>
      <c r="G104" s="13">
        <v>2.7</v>
      </c>
      <c r="H104" s="13">
        <v>232</v>
      </c>
    </row>
    <row r="105" spans="1:8" x14ac:dyDescent="0.25">
      <c r="A105" s="20">
        <v>24</v>
      </c>
      <c r="B105" s="109" t="s">
        <v>13</v>
      </c>
      <c r="C105" s="110"/>
      <c r="D105" s="16" t="s">
        <v>14</v>
      </c>
      <c r="E105" s="13">
        <v>8.1</v>
      </c>
      <c r="F105" s="13">
        <v>7.2</v>
      </c>
      <c r="G105" s="13">
        <v>48.2</v>
      </c>
      <c r="H105" s="13">
        <v>295</v>
      </c>
    </row>
    <row r="106" spans="1:8" x14ac:dyDescent="0.25">
      <c r="A106" s="6">
        <v>12</v>
      </c>
      <c r="B106" s="109" t="s">
        <v>15</v>
      </c>
      <c r="C106" s="110"/>
      <c r="D106" s="11">
        <v>200</v>
      </c>
      <c r="E106" s="31">
        <v>0.1</v>
      </c>
      <c r="F106" s="31">
        <v>0</v>
      </c>
      <c r="G106" s="31">
        <v>9.1</v>
      </c>
      <c r="H106" s="31">
        <v>35</v>
      </c>
    </row>
    <row r="107" spans="1:8" x14ac:dyDescent="0.25">
      <c r="A107" s="17">
        <v>6</v>
      </c>
      <c r="B107" s="111" t="s">
        <v>16</v>
      </c>
      <c r="C107" s="112"/>
      <c r="D107" s="2">
        <v>60</v>
      </c>
      <c r="E107" s="3">
        <v>5.46</v>
      </c>
      <c r="F107" s="3">
        <v>0.48</v>
      </c>
      <c r="G107" s="3">
        <v>29.52</v>
      </c>
      <c r="H107" s="3">
        <v>141</v>
      </c>
    </row>
    <row r="108" spans="1:8" ht="16.5" customHeight="1" x14ac:dyDescent="0.25">
      <c r="A108" s="162" t="s">
        <v>39</v>
      </c>
      <c r="B108" s="163"/>
      <c r="C108" s="164"/>
      <c r="D108" s="23">
        <v>588</v>
      </c>
      <c r="E108" s="13">
        <f>SUM(E104:E107)</f>
        <v>30.060000000000002</v>
      </c>
      <c r="F108" s="66">
        <f t="shared" ref="F108:H108" si="7">SUM(F104:F107)</f>
        <v>24.78</v>
      </c>
      <c r="G108" s="66">
        <f t="shared" si="7"/>
        <v>89.52000000000001</v>
      </c>
      <c r="H108" s="66">
        <f t="shared" si="7"/>
        <v>703</v>
      </c>
    </row>
    <row r="109" spans="1:8" ht="14.25" customHeight="1" x14ac:dyDescent="0.25">
      <c r="A109" s="129" t="s">
        <v>18</v>
      </c>
      <c r="B109" s="130"/>
      <c r="C109" s="130"/>
      <c r="D109" s="130"/>
      <c r="E109" s="130"/>
      <c r="F109" s="130"/>
      <c r="G109" s="130"/>
      <c r="H109" s="131"/>
    </row>
    <row r="110" spans="1:8" ht="17.25" customHeight="1" x14ac:dyDescent="0.25">
      <c r="A110" s="33">
        <v>8</v>
      </c>
      <c r="B110" s="109" t="s">
        <v>61</v>
      </c>
      <c r="C110" s="110"/>
      <c r="D110" s="29" t="s">
        <v>62</v>
      </c>
      <c r="E110" s="11">
        <v>7.9</v>
      </c>
      <c r="F110" s="11">
        <v>3.7</v>
      </c>
      <c r="G110" s="11">
        <v>31.5</v>
      </c>
      <c r="H110" s="11">
        <v>202</v>
      </c>
    </row>
    <row r="111" spans="1:8" x14ac:dyDescent="0.25">
      <c r="A111" s="20">
        <v>10</v>
      </c>
      <c r="B111" s="109" t="s">
        <v>22</v>
      </c>
      <c r="C111" s="110"/>
      <c r="D111" s="13">
        <v>200</v>
      </c>
      <c r="E111" s="19">
        <v>19.3</v>
      </c>
      <c r="F111" s="13">
        <v>19.899999999999999</v>
      </c>
      <c r="G111" s="13">
        <v>18.899999999999999</v>
      </c>
      <c r="H111" s="13">
        <v>334</v>
      </c>
    </row>
    <row r="112" spans="1:8" x14ac:dyDescent="0.25">
      <c r="A112" s="6">
        <v>81</v>
      </c>
      <c r="B112" s="109" t="s">
        <v>63</v>
      </c>
      <c r="C112" s="110"/>
      <c r="D112" s="29">
        <v>200</v>
      </c>
      <c r="E112" s="11">
        <v>0.25</v>
      </c>
      <c r="F112" s="11">
        <v>0.25</v>
      </c>
      <c r="G112" s="11">
        <v>25.35</v>
      </c>
      <c r="H112" s="11">
        <v>104</v>
      </c>
    </row>
    <row r="113" spans="1:8" x14ac:dyDescent="0.25">
      <c r="A113" s="38">
        <v>6</v>
      </c>
      <c r="B113" s="113" t="s">
        <v>16</v>
      </c>
      <c r="C113" s="113"/>
      <c r="D113" s="8">
        <v>60</v>
      </c>
      <c r="E113" s="37">
        <v>5.46</v>
      </c>
      <c r="F113" s="3">
        <v>0.48</v>
      </c>
      <c r="G113" s="3">
        <v>29.52</v>
      </c>
      <c r="H113" s="3">
        <v>141</v>
      </c>
    </row>
    <row r="114" spans="1:8" x14ac:dyDescent="0.25">
      <c r="A114" s="19">
        <v>7</v>
      </c>
      <c r="B114" s="124" t="s">
        <v>24</v>
      </c>
      <c r="C114" s="125"/>
      <c r="D114" s="22">
        <v>40</v>
      </c>
      <c r="E114" s="24">
        <v>3.2</v>
      </c>
      <c r="F114" s="24">
        <v>0.4</v>
      </c>
      <c r="G114" s="14">
        <v>18.399999999999999</v>
      </c>
      <c r="H114" s="18">
        <v>88</v>
      </c>
    </row>
    <row r="115" spans="1:8" x14ac:dyDescent="0.25">
      <c r="A115" s="116" t="s">
        <v>43</v>
      </c>
      <c r="B115" s="117"/>
      <c r="C115" s="118"/>
      <c r="D115" s="21">
        <v>770</v>
      </c>
      <c r="E115" s="13">
        <f>SUM(E110:E114)</f>
        <v>36.110000000000007</v>
      </c>
      <c r="F115" s="66">
        <f t="shared" ref="F115:H115" si="8">SUM(F110:F114)</f>
        <v>24.729999999999997</v>
      </c>
      <c r="G115" s="66">
        <f t="shared" si="8"/>
        <v>123.66999999999999</v>
      </c>
      <c r="H115" s="66">
        <f t="shared" si="8"/>
        <v>869</v>
      </c>
    </row>
    <row r="116" spans="1:8" x14ac:dyDescent="0.25">
      <c r="A116" s="28" t="s">
        <v>64</v>
      </c>
      <c r="B116" s="27"/>
      <c r="C116" s="39"/>
      <c r="D116" s="146" t="s">
        <v>1</v>
      </c>
      <c r="E116" s="146"/>
      <c r="F116" s="146"/>
      <c r="G116" s="146"/>
      <c r="H116" s="43"/>
    </row>
    <row r="117" spans="1:8" x14ac:dyDescent="0.25">
      <c r="A117" s="27" t="s">
        <v>60</v>
      </c>
      <c r="B117" s="27"/>
      <c r="C117" s="27"/>
      <c r="D117" s="150" t="s">
        <v>3</v>
      </c>
      <c r="E117" s="150"/>
      <c r="F117" s="150"/>
      <c r="G117" s="27"/>
      <c r="H117" s="27"/>
    </row>
    <row r="118" spans="1:8" x14ac:dyDescent="0.25">
      <c r="A118" s="132" t="s">
        <v>4</v>
      </c>
      <c r="B118" s="134" t="s">
        <v>5</v>
      </c>
      <c r="C118" s="135"/>
      <c r="D118" s="114" t="s">
        <v>6</v>
      </c>
      <c r="E118" s="138" t="s">
        <v>7</v>
      </c>
      <c r="F118" s="139"/>
      <c r="G118" s="140"/>
      <c r="H118" s="114" t="s">
        <v>8</v>
      </c>
    </row>
    <row r="119" spans="1:8" x14ac:dyDescent="0.25">
      <c r="A119" s="133"/>
      <c r="B119" s="136"/>
      <c r="C119" s="137"/>
      <c r="D119" s="115"/>
      <c r="E119" s="13" t="s">
        <v>9</v>
      </c>
      <c r="F119" s="13" t="s">
        <v>10</v>
      </c>
      <c r="G119" s="13" t="s">
        <v>11</v>
      </c>
      <c r="H119" s="115"/>
    </row>
    <row r="120" spans="1:8" x14ac:dyDescent="0.25">
      <c r="A120" s="12">
        <v>1</v>
      </c>
      <c r="B120" s="141">
        <v>2</v>
      </c>
      <c r="C120" s="142"/>
      <c r="D120" s="12">
        <v>3</v>
      </c>
      <c r="E120" s="12">
        <v>4</v>
      </c>
      <c r="F120" s="12">
        <v>5</v>
      </c>
      <c r="G120" s="12">
        <v>6</v>
      </c>
      <c r="H120" s="12">
        <v>7</v>
      </c>
    </row>
    <row r="121" spans="1:8" x14ac:dyDescent="0.25">
      <c r="A121" s="129" t="s">
        <v>12</v>
      </c>
      <c r="B121" s="130"/>
      <c r="C121" s="130"/>
      <c r="D121" s="130"/>
      <c r="E121" s="130"/>
      <c r="F121" s="130"/>
      <c r="G121" s="130"/>
      <c r="H121" s="131"/>
    </row>
    <row r="122" spans="1:8" ht="31.5" customHeight="1" x14ac:dyDescent="0.25">
      <c r="A122" s="86" t="s">
        <v>97</v>
      </c>
      <c r="B122" s="151" t="s">
        <v>98</v>
      </c>
      <c r="C122" s="152"/>
      <c r="D122" s="53" t="s">
        <v>99</v>
      </c>
      <c r="E122" s="53" t="s">
        <v>100</v>
      </c>
      <c r="F122" s="53" t="s">
        <v>101</v>
      </c>
      <c r="G122" s="53" t="s">
        <v>102</v>
      </c>
      <c r="H122" s="53" t="s">
        <v>103</v>
      </c>
    </row>
    <row r="123" spans="1:8" x14ac:dyDescent="0.25">
      <c r="A123" s="6">
        <v>23</v>
      </c>
      <c r="B123" s="109" t="s">
        <v>65</v>
      </c>
      <c r="C123" s="110"/>
      <c r="D123" s="11" t="s">
        <v>30</v>
      </c>
      <c r="E123" s="11">
        <v>7.2</v>
      </c>
      <c r="F123" s="11">
        <v>10</v>
      </c>
      <c r="G123" s="11">
        <v>50.1</v>
      </c>
      <c r="H123" s="32">
        <v>321</v>
      </c>
    </row>
    <row r="124" spans="1:8" x14ac:dyDescent="0.25">
      <c r="A124" s="6">
        <v>11</v>
      </c>
      <c r="B124" s="109" t="s">
        <v>66</v>
      </c>
      <c r="C124" s="110"/>
      <c r="D124" s="9">
        <v>200</v>
      </c>
      <c r="E124" s="6">
        <v>0.1</v>
      </c>
      <c r="F124" s="6">
        <v>0</v>
      </c>
      <c r="G124" s="6">
        <v>9.3000000000000007</v>
      </c>
      <c r="H124" s="9">
        <v>37</v>
      </c>
    </row>
    <row r="125" spans="1:8" x14ac:dyDescent="0.25">
      <c r="A125" s="17">
        <v>6</v>
      </c>
      <c r="B125" s="111" t="s">
        <v>16</v>
      </c>
      <c r="C125" s="112"/>
      <c r="D125" s="2">
        <v>60</v>
      </c>
      <c r="E125" s="3">
        <v>5.46</v>
      </c>
      <c r="F125" s="3">
        <v>0.48</v>
      </c>
      <c r="G125" s="3">
        <v>29.52</v>
      </c>
      <c r="H125" s="3">
        <v>141</v>
      </c>
    </row>
    <row r="126" spans="1:8" x14ac:dyDescent="0.25">
      <c r="A126" s="121" t="s">
        <v>39</v>
      </c>
      <c r="B126" s="122"/>
      <c r="C126" s="123"/>
      <c r="D126" s="21" t="s">
        <v>109</v>
      </c>
      <c r="E126" s="13" t="s">
        <v>110</v>
      </c>
      <c r="F126" s="104" t="s">
        <v>111</v>
      </c>
      <c r="G126" s="104" t="s">
        <v>112</v>
      </c>
      <c r="H126" s="104" t="s">
        <v>113</v>
      </c>
    </row>
    <row r="127" spans="1:8" x14ac:dyDescent="0.25">
      <c r="A127" s="129" t="s">
        <v>18</v>
      </c>
      <c r="B127" s="130"/>
      <c r="C127" s="130"/>
      <c r="D127" s="130"/>
      <c r="E127" s="130"/>
      <c r="F127" s="130"/>
      <c r="G127" s="130"/>
      <c r="H127" s="131"/>
    </row>
    <row r="128" spans="1:8" x14ac:dyDescent="0.25">
      <c r="A128" s="20">
        <v>18</v>
      </c>
      <c r="B128" s="109" t="s">
        <v>32</v>
      </c>
      <c r="C128" s="110"/>
      <c r="D128" s="11">
        <v>250</v>
      </c>
      <c r="E128" s="11">
        <v>2.6</v>
      </c>
      <c r="F128" s="11">
        <v>4.3</v>
      </c>
      <c r="G128" s="11">
        <v>11.6</v>
      </c>
      <c r="H128" s="11">
        <v>96</v>
      </c>
    </row>
    <row r="129" spans="1:8" x14ac:dyDescent="0.25">
      <c r="A129" s="6">
        <v>77</v>
      </c>
      <c r="B129" s="109" t="s">
        <v>45</v>
      </c>
      <c r="C129" s="110"/>
      <c r="D129" s="11" t="s">
        <v>30</v>
      </c>
      <c r="E129" s="11">
        <v>14.4</v>
      </c>
      <c r="F129" s="11">
        <v>9.4</v>
      </c>
      <c r="G129" s="11">
        <v>63</v>
      </c>
      <c r="H129" s="11">
        <v>401</v>
      </c>
    </row>
    <row r="130" spans="1:8" ht="30.75" customHeight="1" x14ac:dyDescent="0.25">
      <c r="A130" s="42" t="s">
        <v>129</v>
      </c>
      <c r="B130" s="159" t="s">
        <v>141</v>
      </c>
      <c r="C130" s="159"/>
      <c r="D130" s="64" t="s">
        <v>131</v>
      </c>
      <c r="E130" s="64" t="s">
        <v>132</v>
      </c>
      <c r="F130" s="64" t="s">
        <v>133</v>
      </c>
      <c r="G130" s="64" t="s">
        <v>134</v>
      </c>
      <c r="H130" s="64" t="s">
        <v>135</v>
      </c>
    </row>
    <row r="131" spans="1:8" x14ac:dyDescent="0.25">
      <c r="A131" s="6">
        <v>29</v>
      </c>
      <c r="B131" s="109" t="s">
        <v>42</v>
      </c>
      <c r="C131" s="110"/>
      <c r="D131" s="29">
        <v>200</v>
      </c>
      <c r="E131" s="11">
        <v>0</v>
      </c>
      <c r="F131" s="11">
        <v>0</v>
      </c>
      <c r="G131" s="11">
        <v>20</v>
      </c>
      <c r="H131" s="11">
        <v>76</v>
      </c>
    </row>
    <row r="132" spans="1:8" x14ac:dyDescent="0.25">
      <c r="A132" s="38">
        <v>6</v>
      </c>
      <c r="B132" s="113" t="s">
        <v>16</v>
      </c>
      <c r="C132" s="113"/>
      <c r="D132" s="8">
        <v>60</v>
      </c>
      <c r="E132" s="37">
        <v>5.46</v>
      </c>
      <c r="F132" s="3">
        <v>0.48</v>
      </c>
      <c r="G132" s="3">
        <v>29.52</v>
      </c>
      <c r="H132" s="3">
        <v>141</v>
      </c>
    </row>
    <row r="133" spans="1:8" x14ac:dyDescent="0.25">
      <c r="A133" s="19">
        <v>7</v>
      </c>
      <c r="B133" s="124" t="s">
        <v>24</v>
      </c>
      <c r="C133" s="125"/>
      <c r="D133" s="22">
        <v>40</v>
      </c>
      <c r="E133" s="24">
        <v>3.2</v>
      </c>
      <c r="F133" s="24">
        <v>0.4</v>
      </c>
      <c r="G133" s="14">
        <v>18.399999999999999</v>
      </c>
      <c r="H133" s="18">
        <v>88</v>
      </c>
    </row>
    <row r="134" spans="1:8" x14ac:dyDescent="0.25">
      <c r="A134" s="116" t="s">
        <v>67</v>
      </c>
      <c r="B134" s="117"/>
      <c r="C134" s="118"/>
      <c r="D134" s="21" t="s">
        <v>147</v>
      </c>
      <c r="E134" s="13" t="s">
        <v>148</v>
      </c>
      <c r="F134" s="66" t="s">
        <v>149</v>
      </c>
      <c r="G134" s="66" t="s">
        <v>150</v>
      </c>
      <c r="H134" s="66" t="s">
        <v>151</v>
      </c>
    </row>
    <row r="135" spans="1:8" x14ac:dyDescent="0.25">
      <c r="A135" s="28" t="s">
        <v>68</v>
      </c>
      <c r="B135" s="27"/>
      <c r="C135" s="39"/>
      <c r="D135" s="146" t="s">
        <v>1</v>
      </c>
      <c r="E135" s="146"/>
      <c r="F135" s="146"/>
      <c r="G135" s="146"/>
      <c r="H135" s="43"/>
    </row>
    <row r="136" spans="1:8" x14ac:dyDescent="0.25">
      <c r="A136" s="27" t="s">
        <v>60</v>
      </c>
      <c r="B136" s="27"/>
      <c r="C136" s="27"/>
      <c r="D136" s="150" t="s">
        <v>3</v>
      </c>
      <c r="E136" s="150"/>
      <c r="F136" s="150"/>
      <c r="G136" s="27"/>
      <c r="H136" s="27"/>
    </row>
    <row r="137" spans="1:8" x14ac:dyDescent="0.25">
      <c r="A137" s="132" t="s">
        <v>4</v>
      </c>
      <c r="B137" s="134" t="s">
        <v>5</v>
      </c>
      <c r="C137" s="135"/>
      <c r="D137" s="114" t="s">
        <v>6</v>
      </c>
      <c r="E137" s="138" t="s">
        <v>7</v>
      </c>
      <c r="F137" s="139"/>
      <c r="G137" s="140"/>
      <c r="H137" s="114" t="s">
        <v>8</v>
      </c>
    </row>
    <row r="138" spans="1:8" x14ac:dyDescent="0.25">
      <c r="A138" s="133"/>
      <c r="B138" s="136"/>
      <c r="C138" s="137"/>
      <c r="D138" s="115"/>
      <c r="E138" s="13" t="s">
        <v>9</v>
      </c>
      <c r="F138" s="13" t="s">
        <v>10</v>
      </c>
      <c r="G138" s="13" t="s">
        <v>11</v>
      </c>
      <c r="H138" s="115"/>
    </row>
    <row r="139" spans="1:8" x14ac:dyDescent="0.25">
      <c r="A139" s="12">
        <v>1</v>
      </c>
      <c r="B139" s="141">
        <v>2</v>
      </c>
      <c r="C139" s="142"/>
      <c r="D139" s="12">
        <v>3</v>
      </c>
      <c r="E139" s="12">
        <v>4</v>
      </c>
      <c r="F139" s="12">
        <v>5</v>
      </c>
      <c r="G139" s="12">
        <v>6</v>
      </c>
      <c r="H139" s="12">
        <v>7</v>
      </c>
    </row>
    <row r="140" spans="1:8" x14ac:dyDescent="0.25">
      <c r="A140" s="129" t="s">
        <v>12</v>
      </c>
      <c r="B140" s="130"/>
      <c r="C140" s="130"/>
      <c r="D140" s="130"/>
      <c r="E140" s="130"/>
      <c r="F140" s="130"/>
      <c r="G140" s="130"/>
      <c r="H140" s="131"/>
    </row>
    <row r="141" spans="1:8" x14ac:dyDescent="0.25">
      <c r="A141" s="20">
        <v>24</v>
      </c>
      <c r="B141" s="119" t="s">
        <v>69</v>
      </c>
      <c r="C141" s="120"/>
      <c r="D141" s="16" t="s">
        <v>51</v>
      </c>
      <c r="E141" s="13">
        <v>10.7</v>
      </c>
      <c r="F141" s="13">
        <v>17.899999999999999</v>
      </c>
      <c r="G141" s="13">
        <v>35.9</v>
      </c>
      <c r="H141" s="13">
        <v>352</v>
      </c>
    </row>
    <row r="142" spans="1:8" x14ac:dyDescent="0.25">
      <c r="A142" s="6">
        <v>25</v>
      </c>
      <c r="B142" s="109" t="s">
        <v>47</v>
      </c>
      <c r="C142" s="110"/>
      <c r="D142" s="9">
        <v>200</v>
      </c>
      <c r="E142" s="6">
        <v>3.6</v>
      </c>
      <c r="F142" s="6">
        <v>3.3</v>
      </c>
      <c r="G142" s="6">
        <v>13.7</v>
      </c>
      <c r="H142" s="9">
        <v>98</v>
      </c>
    </row>
    <row r="143" spans="1:8" x14ac:dyDescent="0.25">
      <c r="A143" s="6">
        <v>40</v>
      </c>
      <c r="B143" s="109" t="s">
        <v>54</v>
      </c>
      <c r="C143" s="110"/>
      <c r="D143" s="11">
        <v>200</v>
      </c>
      <c r="E143" s="11">
        <v>0</v>
      </c>
      <c r="F143" s="11">
        <v>0</v>
      </c>
      <c r="G143" s="11">
        <v>11.2</v>
      </c>
      <c r="H143" s="11">
        <v>45</v>
      </c>
    </row>
    <row r="144" spans="1:8" x14ac:dyDescent="0.25">
      <c r="A144" s="17">
        <v>6</v>
      </c>
      <c r="B144" s="168" t="s">
        <v>16</v>
      </c>
      <c r="C144" s="169"/>
      <c r="D144" s="46">
        <v>60</v>
      </c>
      <c r="E144" s="4">
        <v>5.46</v>
      </c>
      <c r="F144" s="4">
        <v>0.48</v>
      </c>
      <c r="G144" s="4">
        <v>29.52</v>
      </c>
      <c r="H144" s="4">
        <v>141</v>
      </c>
    </row>
    <row r="145" spans="1:8" ht="16.5" customHeight="1" x14ac:dyDescent="0.25">
      <c r="A145" s="121" t="s">
        <v>55</v>
      </c>
      <c r="B145" s="122"/>
      <c r="C145" s="123"/>
      <c r="D145" s="21">
        <v>660</v>
      </c>
      <c r="E145" s="13">
        <f>SUM(E141:E144)</f>
        <v>19.759999999999998</v>
      </c>
      <c r="F145" s="66">
        <f t="shared" ref="F145:H145" si="9">SUM(F141:F144)</f>
        <v>21.68</v>
      </c>
      <c r="G145" s="66">
        <f t="shared" si="9"/>
        <v>90.32</v>
      </c>
      <c r="H145" s="66">
        <f t="shared" si="9"/>
        <v>636</v>
      </c>
    </row>
    <row r="146" spans="1:8" x14ac:dyDescent="0.25">
      <c r="A146" s="129" t="s">
        <v>18</v>
      </c>
      <c r="B146" s="130"/>
      <c r="C146" s="130"/>
      <c r="D146" s="130"/>
      <c r="E146" s="130"/>
      <c r="F146" s="130"/>
      <c r="G146" s="130"/>
      <c r="H146" s="131"/>
    </row>
    <row r="147" spans="1:8" ht="30" customHeight="1" x14ac:dyDescent="0.25">
      <c r="A147" s="6">
        <v>9</v>
      </c>
      <c r="B147" s="109" t="s">
        <v>19</v>
      </c>
      <c r="C147" s="110"/>
      <c r="D147" s="29" t="s">
        <v>20</v>
      </c>
      <c r="E147" s="11">
        <v>1.7</v>
      </c>
      <c r="F147" s="11">
        <v>5</v>
      </c>
      <c r="G147" s="11">
        <v>11.6</v>
      </c>
      <c r="H147" s="11">
        <v>97</v>
      </c>
    </row>
    <row r="148" spans="1:8" x14ac:dyDescent="0.25">
      <c r="A148" s="58"/>
      <c r="B148" s="160" t="s">
        <v>21</v>
      </c>
      <c r="C148" s="161"/>
      <c r="D148" s="100">
        <v>20</v>
      </c>
      <c r="E148" s="56">
        <v>2</v>
      </c>
      <c r="F148" s="100">
        <v>0</v>
      </c>
      <c r="G148" s="100">
        <v>15</v>
      </c>
      <c r="H148" s="100">
        <v>74</v>
      </c>
    </row>
    <row r="149" spans="1:8" x14ac:dyDescent="0.25">
      <c r="A149" s="36">
        <v>3</v>
      </c>
      <c r="B149" s="126" t="s">
        <v>41</v>
      </c>
      <c r="C149" s="126"/>
      <c r="D149" s="1">
        <v>180</v>
      </c>
      <c r="E149" s="1">
        <v>15.21</v>
      </c>
      <c r="F149" s="1">
        <v>16.649999999999999</v>
      </c>
      <c r="G149" s="1">
        <v>37.28</v>
      </c>
      <c r="H149" s="1">
        <v>360</v>
      </c>
    </row>
    <row r="150" spans="1:8" x14ac:dyDescent="0.25">
      <c r="A150" s="11">
        <v>14</v>
      </c>
      <c r="B150" s="127" t="s">
        <v>23</v>
      </c>
      <c r="C150" s="128"/>
      <c r="D150" s="29">
        <v>200</v>
      </c>
      <c r="E150" s="31">
        <v>0.5</v>
      </c>
      <c r="F150" s="31">
        <v>0.1</v>
      </c>
      <c r="G150" s="31">
        <v>31.2</v>
      </c>
      <c r="H150" s="31">
        <v>121</v>
      </c>
    </row>
    <row r="151" spans="1:8" x14ac:dyDescent="0.25">
      <c r="A151" s="38">
        <v>6</v>
      </c>
      <c r="B151" s="113" t="s">
        <v>16</v>
      </c>
      <c r="C151" s="113"/>
      <c r="D151" s="8">
        <v>60</v>
      </c>
      <c r="E151" s="37">
        <v>5.46</v>
      </c>
      <c r="F151" s="3">
        <v>0.48</v>
      </c>
      <c r="G151" s="3">
        <v>29.52</v>
      </c>
      <c r="H151" s="3">
        <v>141</v>
      </c>
    </row>
    <row r="152" spans="1:8" x14ac:dyDescent="0.25">
      <c r="A152" s="19">
        <v>7</v>
      </c>
      <c r="B152" s="124" t="s">
        <v>24</v>
      </c>
      <c r="C152" s="125"/>
      <c r="D152" s="22">
        <v>40</v>
      </c>
      <c r="E152" s="24">
        <v>3.2</v>
      </c>
      <c r="F152" s="24">
        <v>0.4</v>
      </c>
      <c r="G152" s="14">
        <v>18.399999999999999</v>
      </c>
      <c r="H152" s="18">
        <v>88</v>
      </c>
    </row>
    <row r="153" spans="1:8" x14ac:dyDescent="0.25">
      <c r="A153" s="116" t="s">
        <v>67</v>
      </c>
      <c r="B153" s="117"/>
      <c r="C153" s="117"/>
      <c r="D153" s="21">
        <v>760</v>
      </c>
      <c r="E153" s="13">
        <f>SUM(E147:E152)</f>
        <v>28.07</v>
      </c>
      <c r="F153" s="66">
        <f>SUM(F147:F152)</f>
        <v>22.63</v>
      </c>
      <c r="G153" s="66">
        <f>SUM(G147:G152)</f>
        <v>143</v>
      </c>
      <c r="H153" s="66">
        <f>SUM(H147:H152)</f>
        <v>881</v>
      </c>
    </row>
    <row r="154" spans="1:8" x14ac:dyDescent="0.25">
      <c r="A154" s="28" t="s">
        <v>70</v>
      </c>
      <c r="B154" s="27"/>
      <c r="C154" s="39"/>
      <c r="D154" s="146" t="s">
        <v>1</v>
      </c>
      <c r="E154" s="146"/>
      <c r="F154" s="146"/>
      <c r="G154" s="146"/>
      <c r="H154" s="43"/>
    </row>
    <row r="155" spans="1:8" x14ac:dyDescent="0.25">
      <c r="A155" s="27" t="s">
        <v>60</v>
      </c>
      <c r="B155" s="27"/>
      <c r="C155" s="27"/>
      <c r="D155" s="150" t="s">
        <v>3</v>
      </c>
      <c r="E155" s="150"/>
      <c r="F155" s="150"/>
      <c r="G155" s="27"/>
      <c r="H155" s="27"/>
    </row>
    <row r="156" spans="1:8" x14ac:dyDescent="0.25">
      <c r="A156" s="132" t="s">
        <v>4</v>
      </c>
      <c r="B156" s="134" t="s">
        <v>5</v>
      </c>
      <c r="C156" s="135"/>
      <c r="D156" s="114" t="s">
        <v>6</v>
      </c>
      <c r="E156" s="138" t="s">
        <v>7</v>
      </c>
      <c r="F156" s="139"/>
      <c r="G156" s="140"/>
      <c r="H156" s="114" t="s">
        <v>8</v>
      </c>
    </row>
    <row r="157" spans="1:8" x14ac:dyDescent="0.25">
      <c r="A157" s="133"/>
      <c r="B157" s="136"/>
      <c r="C157" s="137"/>
      <c r="D157" s="115"/>
      <c r="E157" s="13" t="s">
        <v>9</v>
      </c>
      <c r="F157" s="13" t="s">
        <v>10</v>
      </c>
      <c r="G157" s="13" t="s">
        <v>11</v>
      </c>
      <c r="H157" s="115"/>
    </row>
    <row r="158" spans="1:8" x14ac:dyDescent="0.25">
      <c r="A158" s="12">
        <v>1</v>
      </c>
      <c r="B158" s="141">
        <v>2</v>
      </c>
      <c r="C158" s="142"/>
      <c r="D158" s="12">
        <v>3</v>
      </c>
      <c r="E158" s="12">
        <v>4</v>
      </c>
      <c r="F158" s="12">
        <v>5</v>
      </c>
      <c r="G158" s="12">
        <v>6</v>
      </c>
      <c r="H158" s="12">
        <v>7</v>
      </c>
    </row>
    <row r="159" spans="1:8" ht="15" customHeight="1" x14ac:dyDescent="0.25">
      <c r="A159" s="129" t="s">
        <v>12</v>
      </c>
      <c r="B159" s="130"/>
      <c r="C159" s="130"/>
      <c r="D159" s="130"/>
      <c r="E159" s="130"/>
      <c r="F159" s="130"/>
      <c r="G159" s="130"/>
      <c r="H159" s="131"/>
    </row>
    <row r="160" spans="1:8" x14ac:dyDescent="0.25">
      <c r="A160" s="20">
        <v>5</v>
      </c>
      <c r="B160" s="109" t="s">
        <v>28</v>
      </c>
      <c r="C160" s="110"/>
      <c r="D160" s="29">
        <v>10</v>
      </c>
      <c r="E160" s="11">
        <v>2.63</v>
      </c>
      <c r="F160" s="11">
        <v>2.63</v>
      </c>
      <c r="G160" s="11">
        <v>0</v>
      </c>
      <c r="H160" s="11">
        <v>35</v>
      </c>
    </row>
    <row r="161" spans="1:8" ht="15" customHeight="1" x14ac:dyDescent="0.25">
      <c r="A161" s="6">
        <v>46</v>
      </c>
      <c r="B161" s="109" t="s">
        <v>29</v>
      </c>
      <c r="C161" s="110"/>
      <c r="D161" s="11" t="s">
        <v>30</v>
      </c>
      <c r="E161" s="11">
        <v>7.7</v>
      </c>
      <c r="F161" s="11">
        <v>10.6</v>
      </c>
      <c r="G161" s="11">
        <v>41</v>
      </c>
      <c r="H161" s="11">
        <v>291</v>
      </c>
    </row>
    <row r="162" spans="1:8" x14ac:dyDescent="0.25">
      <c r="A162" s="58">
        <v>29</v>
      </c>
      <c r="B162" s="109" t="s">
        <v>42</v>
      </c>
      <c r="C162" s="110"/>
      <c r="D162" s="81">
        <v>200</v>
      </c>
      <c r="E162" s="64">
        <v>0</v>
      </c>
      <c r="F162" s="64">
        <v>0</v>
      </c>
      <c r="G162" s="64">
        <v>20</v>
      </c>
      <c r="H162" s="64">
        <v>76</v>
      </c>
    </row>
    <row r="163" spans="1:8" x14ac:dyDescent="0.25">
      <c r="A163" s="17">
        <v>6</v>
      </c>
      <c r="B163" s="111" t="s">
        <v>16</v>
      </c>
      <c r="C163" s="112"/>
      <c r="D163" s="2">
        <v>60</v>
      </c>
      <c r="E163" s="3">
        <v>5.46</v>
      </c>
      <c r="F163" s="3">
        <v>0.48</v>
      </c>
      <c r="G163" s="3">
        <v>29.52</v>
      </c>
      <c r="H163" s="3">
        <v>141</v>
      </c>
    </row>
    <row r="164" spans="1:8" x14ac:dyDescent="0.25">
      <c r="A164" s="121" t="s">
        <v>71</v>
      </c>
      <c r="B164" s="122"/>
      <c r="C164" s="122"/>
      <c r="D164" s="21">
        <v>527</v>
      </c>
      <c r="E164" s="13">
        <f>SUM(E160:E163)</f>
        <v>15.79</v>
      </c>
      <c r="F164" s="66">
        <f t="shared" ref="F164:H164" si="10">SUM(F160:F163)</f>
        <v>13.71</v>
      </c>
      <c r="G164" s="66">
        <f t="shared" si="10"/>
        <v>90.52</v>
      </c>
      <c r="H164" s="66">
        <f t="shared" si="10"/>
        <v>543</v>
      </c>
    </row>
    <row r="165" spans="1:8" x14ac:dyDescent="0.25">
      <c r="A165" s="129" t="s">
        <v>18</v>
      </c>
      <c r="B165" s="130"/>
      <c r="C165" s="130"/>
      <c r="D165" s="130"/>
      <c r="E165" s="130"/>
      <c r="F165" s="130"/>
      <c r="G165" s="130"/>
      <c r="H165" s="131"/>
    </row>
    <row r="166" spans="1:8" x14ac:dyDescent="0.25">
      <c r="A166" s="11">
        <v>21</v>
      </c>
      <c r="B166" s="109" t="s">
        <v>49</v>
      </c>
      <c r="C166" s="110"/>
      <c r="D166" s="29" t="s">
        <v>20</v>
      </c>
      <c r="E166" s="11">
        <v>2.1</v>
      </c>
      <c r="F166" s="11">
        <v>5.2</v>
      </c>
      <c r="G166" s="11">
        <v>15.4</v>
      </c>
      <c r="H166" s="29">
        <v>119</v>
      </c>
    </row>
    <row r="167" spans="1:8" x14ac:dyDescent="0.25">
      <c r="A167" s="20">
        <v>19</v>
      </c>
      <c r="B167" s="119" t="s">
        <v>72</v>
      </c>
      <c r="C167" s="120"/>
      <c r="D167" s="16" t="s">
        <v>73</v>
      </c>
      <c r="E167" s="19">
        <v>3.3</v>
      </c>
      <c r="F167" s="13">
        <v>14</v>
      </c>
      <c r="G167" s="13">
        <v>18.5</v>
      </c>
      <c r="H167" s="13">
        <v>221</v>
      </c>
    </row>
    <row r="168" spans="1:8" x14ac:dyDescent="0.25">
      <c r="A168" s="13">
        <v>28</v>
      </c>
      <c r="B168" s="119" t="s">
        <v>57</v>
      </c>
      <c r="C168" s="120"/>
      <c r="D168" s="16">
        <v>200</v>
      </c>
      <c r="E168" s="13">
        <v>1.3</v>
      </c>
      <c r="F168" s="13">
        <v>0.1</v>
      </c>
      <c r="G168" s="13">
        <v>32.4</v>
      </c>
      <c r="H168" s="13">
        <v>130</v>
      </c>
    </row>
    <row r="169" spans="1:8" x14ac:dyDescent="0.25">
      <c r="A169" s="38">
        <v>6</v>
      </c>
      <c r="B169" s="113" t="s">
        <v>16</v>
      </c>
      <c r="C169" s="113"/>
      <c r="D169" s="8">
        <v>60</v>
      </c>
      <c r="E169" s="37">
        <v>5.46</v>
      </c>
      <c r="F169" s="3">
        <v>0.48</v>
      </c>
      <c r="G169" s="3">
        <v>29.52</v>
      </c>
      <c r="H169" s="3">
        <v>141</v>
      </c>
    </row>
    <row r="170" spans="1:8" x14ac:dyDescent="0.25">
      <c r="A170" s="19">
        <v>7</v>
      </c>
      <c r="B170" s="124" t="s">
        <v>24</v>
      </c>
      <c r="C170" s="125"/>
      <c r="D170" s="22">
        <v>40</v>
      </c>
      <c r="E170" s="24">
        <v>3.2</v>
      </c>
      <c r="F170" s="24">
        <v>0.4</v>
      </c>
      <c r="G170" s="14">
        <v>18.399999999999999</v>
      </c>
      <c r="H170" s="18">
        <v>88</v>
      </c>
    </row>
    <row r="171" spans="1:8" x14ac:dyDescent="0.25">
      <c r="A171" s="116" t="s">
        <v>58</v>
      </c>
      <c r="B171" s="117"/>
      <c r="C171" s="117"/>
      <c r="D171" s="21">
        <v>747</v>
      </c>
      <c r="E171" s="13">
        <f>SUM(E166:E170)</f>
        <v>15.36</v>
      </c>
      <c r="F171" s="66">
        <f t="shared" ref="F171:H171" si="11">SUM(F166:F170)</f>
        <v>20.18</v>
      </c>
      <c r="G171" s="66">
        <f t="shared" si="11"/>
        <v>114.22</v>
      </c>
      <c r="H171" s="66">
        <f t="shared" si="11"/>
        <v>699</v>
      </c>
    </row>
    <row r="172" spans="1:8" x14ac:dyDescent="0.25">
      <c r="A172" s="28" t="s">
        <v>74</v>
      </c>
      <c r="B172" s="27"/>
      <c r="C172" s="39"/>
      <c r="D172" s="146" t="s">
        <v>1</v>
      </c>
      <c r="E172" s="146"/>
      <c r="F172" s="146"/>
      <c r="G172" s="146"/>
      <c r="H172" s="43"/>
    </row>
    <row r="173" spans="1:8" x14ac:dyDescent="0.25">
      <c r="A173" s="27" t="s">
        <v>60</v>
      </c>
      <c r="B173" s="27"/>
      <c r="C173" s="27"/>
      <c r="D173" s="150" t="s">
        <v>3</v>
      </c>
      <c r="E173" s="150"/>
      <c r="F173" s="150"/>
      <c r="G173" s="27"/>
      <c r="H173" s="27"/>
    </row>
    <row r="174" spans="1:8" x14ac:dyDescent="0.25">
      <c r="A174" s="132" t="s">
        <v>4</v>
      </c>
      <c r="B174" s="134" t="s">
        <v>5</v>
      </c>
      <c r="C174" s="135"/>
      <c r="D174" s="114" t="s">
        <v>6</v>
      </c>
      <c r="E174" s="138" t="s">
        <v>7</v>
      </c>
      <c r="F174" s="139"/>
      <c r="G174" s="140"/>
      <c r="H174" s="114" t="s">
        <v>8</v>
      </c>
    </row>
    <row r="175" spans="1:8" x14ac:dyDescent="0.25">
      <c r="A175" s="133"/>
      <c r="B175" s="136"/>
      <c r="C175" s="137"/>
      <c r="D175" s="115"/>
      <c r="E175" s="13" t="s">
        <v>9</v>
      </c>
      <c r="F175" s="13" t="s">
        <v>10</v>
      </c>
      <c r="G175" s="13" t="s">
        <v>11</v>
      </c>
      <c r="H175" s="115"/>
    </row>
    <row r="176" spans="1:8" x14ac:dyDescent="0.25">
      <c r="A176" s="12">
        <v>1</v>
      </c>
      <c r="B176" s="141">
        <v>2</v>
      </c>
      <c r="C176" s="142"/>
      <c r="D176" s="12">
        <v>3</v>
      </c>
      <c r="E176" s="12">
        <v>4</v>
      </c>
      <c r="F176" s="12">
        <v>5</v>
      </c>
      <c r="G176" s="12">
        <v>6</v>
      </c>
      <c r="H176" s="12">
        <v>7</v>
      </c>
    </row>
    <row r="177" spans="1:8" x14ac:dyDescent="0.25">
      <c r="A177" s="129" t="s">
        <v>12</v>
      </c>
      <c r="B177" s="130"/>
      <c r="C177" s="130"/>
      <c r="D177" s="130"/>
      <c r="E177" s="130"/>
      <c r="F177" s="130"/>
      <c r="G177" s="130"/>
      <c r="H177" s="131"/>
    </row>
    <row r="178" spans="1:8" x14ac:dyDescent="0.25">
      <c r="A178" s="6">
        <v>16</v>
      </c>
      <c r="B178" s="109" t="s">
        <v>36</v>
      </c>
      <c r="C178" s="110"/>
      <c r="D178" s="5" t="s">
        <v>30</v>
      </c>
      <c r="E178" s="6">
        <v>10</v>
      </c>
      <c r="F178" s="6">
        <v>10</v>
      </c>
      <c r="G178" s="6">
        <v>51.1</v>
      </c>
      <c r="H178" s="6">
        <v>336</v>
      </c>
    </row>
    <row r="179" spans="1:8" x14ac:dyDescent="0.25">
      <c r="A179" s="6">
        <v>12</v>
      </c>
      <c r="B179" s="109" t="s">
        <v>15</v>
      </c>
      <c r="C179" s="110"/>
      <c r="D179" s="11">
        <v>200</v>
      </c>
      <c r="E179" s="11">
        <v>0.1</v>
      </c>
      <c r="F179" s="11">
        <v>0</v>
      </c>
      <c r="G179" s="11">
        <v>9.1</v>
      </c>
      <c r="H179" s="11">
        <v>35</v>
      </c>
    </row>
    <row r="180" spans="1:8" x14ac:dyDescent="0.25">
      <c r="A180" s="17">
        <v>6</v>
      </c>
      <c r="B180" s="111" t="s">
        <v>16</v>
      </c>
      <c r="C180" s="112"/>
      <c r="D180" s="2">
        <v>60</v>
      </c>
      <c r="E180" s="3">
        <v>5.46</v>
      </c>
      <c r="F180" s="3">
        <v>0.48</v>
      </c>
      <c r="G180" s="3">
        <v>29.52</v>
      </c>
      <c r="H180" s="3">
        <v>141</v>
      </c>
    </row>
    <row r="181" spans="1:8" x14ac:dyDescent="0.25">
      <c r="A181" s="11">
        <v>4</v>
      </c>
      <c r="B181" s="127" t="s">
        <v>75</v>
      </c>
      <c r="C181" s="128"/>
      <c r="D181" s="29">
        <v>100</v>
      </c>
      <c r="E181" s="11">
        <v>0.4</v>
      </c>
      <c r="F181" s="11">
        <v>0.4</v>
      </c>
      <c r="G181" s="11">
        <v>9.8000000000000007</v>
      </c>
      <c r="H181" s="11">
        <v>47</v>
      </c>
    </row>
    <row r="182" spans="1:8" x14ac:dyDescent="0.25">
      <c r="A182" s="121" t="s">
        <v>17</v>
      </c>
      <c r="B182" s="122"/>
      <c r="C182" s="122"/>
      <c r="D182" s="21">
        <v>617</v>
      </c>
      <c r="E182" s="13">
        <f>SUM(E178:E181)</f>
        <v>15.959999999999999</v>
      </c>
      <c r="F182" s="66">
        <f t="shared" ref="F182:H182" si="12">SUM(F178:F181)</f>
        <v>10.88</v>
      </c>
      <c r="G182" s="66">
        <f t="shared" si="12"/>
        <v>99.52</v>
      </c>
      <c r="H182" s="66">
        <f t="shared" si="12"/>
        <v>559</v>
      </c>
    </row>
    <row r="183" spans="1:8" ht="29.25" customHeight="1" x14ac:dyDescent="0.25">
      <c r="A183" s="129" t="s">
        <v>18</v>
      </c>
      <c r="B183" s="130"/>
      <c r="C183" s="130"/>
      <c r="D183" s="130"/>
      <c r="E183" s="130"/>
      <c r="F183" s="130"/>
      <c r="G183" s="130"/>
      <c r="H183" s="131"/>
    </row>
    <row r="184" spans="1:8" x14ac:dyDescent="0.25">
      <c r="A184" s="20">
        <v>18</v>
      </c>
      <c r="B184" s="109" t="s">
        <v>32</v>
      </c>
      <c r="C184" s="110"/>
      <c r="D184" s="11">
        <v>250</v>
      </c>
      <c r="E184" s="11">
        <v>2.6</v>
      </c>
      <c r="F184" s="11">
        <v>4.3</v>
      </c>
      <c r="G184" s="11">
        <v>11.6</v>
      </c>
      <c r="H184" s="11">
        <v>96</v>
      </c>
    </row>
    <row r="185" spans="1:8" ht="30" customHeight="1" x14ac:dyDescent="0.25">
      <c r="A185" s="86" t="s">
        <v>97</v>
      </c>
      <c r="B185" s="151" t="s">
        <v>98</v>
      </c>
      <c r="C185" s="152"/>
      <c r="D185" s="53" t="s">
        <v>99</v>
      </c>
      <c r="E185" s="53" t="s">
        <v>100</v>
      </c>
      <c r="F185" s="53" t="s">
        <v>101</v>
      </c>
      <c r="G185" s="53" t="s">
        <v>102</v>
      </c>
      <c r="H185" s="53" t="s">
        <v>103</v>
      </c>
    </row>
    <row r="186" spans="1:8" x14ac:dyDescent="0.25">
      <c r="A186" s="20">
        <v>24</v>
      </c>
      <c r="B186" s="109" t="s">
        <v>13</v>
      </c>
      <c r="C186" s="110"/>
      <c r="D186" s="16" t="s">
        <v>14</v>
      </c>
      <c r="E186" s="13">
        <v>8.1</v>
      </c>
      <c r="F186" s="13">
        <v>7.2</v>
      </c>
      <c r="G186" s="13">
        <v>48.2</v>
      </c>
      <c r="H186" s="13">
        <v>295</v>
      </c>
    </row>
    <row r="187" spans="1:8" x14ac:dyDescent="0.25">
      <c r="A187" s="6">
        <v>82</v>
      </c>
      <c r="B187" s="109" t="s">
        <v>76</v>
      </c>
      <c r="C187" s="110"/>
      <c r="D187" s="11">
        <v>200</v>
      </c>
      <c r="E187" s="11">
        <v>0.48</v>
      </c>
      <c r="F187" s="11">
        <v>0.25</v>
      </c>
      <c r="G187" s="11">
        <v>26.81</v>
      </c>
      <c r="H187" s="11">
        <v>35</v>
      </c>
    </row>
    <row r="188" spans="1:8" x14ac:dyDescent="0.25">
      <c r="A188" s="38">
        <v>6</v>
      </c>
      <c r="B188" s="113" t="s">
        <v>16</v>
      </c>
      <c r="C188" s="113"/>
      <c r="D188" s="8">
        <v>60</v>
      </c>
      <c r="E188" s="37">
        <v>5.46</v>
      </c>
      <c r="F188" s="3">
        <v>0.48</v>
      </c>
      <c r="G188" s="3">
        <v>29.52</v>
      </c>
      <c r="H188" s="3">
        <v>141</v>
      </c>
    </row>
    <row r="189" spans="1:8" x14ac:dyDescent="0.25">
      <c r="A189" s="19">
        <v>7</v>
      </c>
      <c r="B189" s="124" t="s">
        <v>24</v>
      </c>
      <c r="C189" s="125"/>
      <c r="D189" s="22">
        <v>40</v>
      </c>
      <c r="E189" s="24">
        <v>3.2</v>
      </c>
      <c r="F189" s="24">
        <v>0.4</v>
      </c>
      <c r="G189" s="14">
        <v>18.399999999999999</v>
      </c>
      <c r="H189" s="18">
        <v>88</v>
      </c>
    </row>
    <row r="190" spans="1:8" x14ac:dyDescent="0.25">
      <c r="A190" s="116" t="s">
        <v>43</v>
      </c>
      <c r="B190" s="117"/>
      <c r="C190" s="117"/>
      <c r="D190" s="21" t="s">
        <v>142</v>
      </c>
      <c r="E190" s="77" t="s">
        <v>143</v>
      </c>
      <c r="F190" s="77" t="s">
        <v>144</v>
      </c>
      <c r="G190" s="77" t="s">
        <v>145</v>
      </c>
      <c r="H190" s="77" t="s">
        <v>146</v>
      </c>
    </row>
  </sheetData>
  <mergeCells count="220">
    <mergeCell ref="A65:H65"/>
    <mergeCell ref="B67:C67"/>
    <mergeCell ref="B76:C76"/>
    <mergeCell ref="B143:C143"/>
    <mergeCell ref="D78:G78"/>
    <mergeCell ref="B148:C148"/>
    <mergeCell ref="B133:C133"/>
    <mergeCell ref="A126:C126"/>
    <mergeCell ref="A127:H127"/>
    <mergeCell ref="B131:C131"/>
    <mergeCell ref="D172:G172"/>
    <mergeCell ref="D154:G154"/>
    <mergeCell ref="H118:H119"/>
    <mergeCell ref="B118:C119"/>
    <mergeCell ref="D118:D119"/>
    <mergeCell ref="E118:G118"/>
    <mergeCell ref="B123:C123"/>
    <mergeCell ref="B122:C122"/>
    <mergeCell ref="B124:C124"/>
    <mergeCell ref="A153:C153"/>
    <mergeCell ref="D136:F136"/>
    <mergeCell ref="B144:C144"/>
    <mergeCell ref="B5:C6"/>
    <mergeCell ref="D5:D6"/>
    <mergeCell ref="E5:G5"/>
    <mergeCell ref="B26:C26"/>
    <mergeCell ref="A27:H27"/>
    <mergeCell ref="B19:C19"/>
    <mergeCell ref="B17:C17"/>
    <mergeCell ref="B18:C18"/>
    <mergeCell ref="B9:C9"/>
    <mergeCell ref="B11:C11"/>
    <mergeCell ref="H5:H6"/>
    <mergeCell ref="B7:C7"/>
    <mergeCell ref="A8:H8"/>
    <mergeCell ref="A5:A6"/>
    <mergeCell ref="B15:C15"/>
    <mergeCell ref="B16:C16"/>
    <mergeCell ref="B10:C10"/>
    <mergeCell ref="B12:C12"/>
    <mergeCell ref="B20:C20"/>
    <mergeCell ref="A21:C21"/>
    <mergeCell ref="D23:F23"/>
    <mergeCell ref="A24:A25"/>
    <mergeCell ref="B24:C25"/>
    <mergeCell ref="D24:D25"/>
    <mergeCell ref="E24:G24"/>
    <mergeCell ref="B32:C32"/>
    <mergeCell ref="A41:C41"/>
    <mergeCell ref="H24:H26"/>
    <mergeCell ref="D43:F43"/>
    <mergeCell ref="D22:G22"/>
    <mergeCell ref="D42:G42"/>
    <mergeCell ref="B30:C30"/>
    <mergeCell ref="B64:C64"/>
    <mergeCell ref="B58:C58"/>
    <mergeCell ref="A59:C59"/>
    <mergeCell ref="D61:F61"/>
    <mergeCell ref="A62:A63"/>
    <mergeCell ref="B62:C63"/>
    <mergeCell ref="D62:D63"/>
    <mergeCell ref="E62:G62"/>
    <mergeCell ref="B38:C38"/>
    <mergeCell ref="H44:H45"/>
    <mergeCell ref="D135:G135"/>
    <mergeCell ref="B80:C81"/>
    <mergeCell ref="D80:D81"/>
    <mergeCell ref="E80:G80"/>
    <mergeCell ref="D79:F79"/>
    <mergeCell ref="E100:G100"/>
    <mergeCell ref="B114:C114"/>
    <mergeCell ref="A115:C115"/>
    <mergeCell ref="B107:C107"/>
    <mergeCell ref="A108:C108"/>
    <mergeCell ref="A109:H109"/>
    <mergeCell ref="B120:C120"/>
    <mergeCell ref="A121:H121"/>
    <mergeCell ref="B125:C125"/>
    <mergeCell ref="D117:F117"/>
    <mergeCell ref="A118:A119"/>
    <mergeCell ref="B105:C105"/>
    <mergeCell ref="B106:C106"/>
    <mergeCell ref="B129:C129"/>
    <mergeCell ref="B128:C128"/>
    <mergeCell ref="B87:C87"/>
    <mergeCell ref="D99:F99"/>
    <mergeCell ref="B94:C94"/>
    <mergeCell ref="A100:A101"/>
    <mergeCell ref="B100:C101"/>
    <mergeCell ref="D100:D101"/>
    <mergeCell ref="B85:C85"/>
    <mergeCell ref="B86:C86"/>
    <mergeCell ref="B92:C92"/>
    <mergeCell ref="B130:C130"/>
    <mergeCell ref="B110:C110"/>
    <mergeCell ref="B111:C111"/>
    <mergeCell ref="B112:C112"/>
    <mergeCell ref="B113:C113"/>
    <mergeCell ref="D98:G98"/>
    <mergeCell ref="D116:G116"/>
    <mergeCell ref="A174:A175"/>
    <mergeCell ref="B163:C163"/>
    <mergeCell ref="D155:F155"/>
    <mergeCell ref="A156:A157"/>
    <mergeCell ref="B156:C157"/>
    <mergeCell ref="D156:D157"/>
    <mergeCell ref="A77:C77"/>
    <mergeCell ref="B104:C104"/>
    <mergeCell ref="H80:H81"/>
    <mergeCell ref="B82:C82"/>
    <mergeCell ref="A83:H83"/>
    <mergeCell ref="H100:H101"/>
    <mergeCell ref="B102:C102"/>
    <mergeCell ref="A103:H103"/>
    <mergeCell ref="B88:C88"/>
    <mergeCell ref="A89:C89"/>
    <mergeCell ref="A90:H90"/>
    <mergeCell ref="B96:C96"/>
    <mergeCell ref="A97:C97"/>
    <mergeCell ref="B95:C95"/>
    <mergeCell ref="B84:C84"/>
    <mergeCell ref="A80:A81"/>
    <mergeCell ref="B91:C91"/>
    <mergeCell ref="B93:C93"/>
    <mergeCell ref="B54:C54"/>
    <mergeCell ref="B189:C189"/>
    <mergeCell ref="B170:C170"/>
    <mergeCell ref="A171:C171"/>
    <mergeCell ref="D173:F173"/>
    <mergeCell ref="B174:C175"/>
    <mergeCell ref="D174:D175"/>
    <mergeCell ref="E174:G174"/>
    <mergeCell ref="H174:H175"/>
    <mergeCell ref="E156:G156"/>
    <mergeCell ref="H156:H157"/>
    <mergeCell ref="B168:C168"/>
    <mergeCell ref="B161:C161"/>
    <mergeCell ref="B162:C162"/>
    <mergeCell ref="B160:C160"/>
    <mergeCell ref="B158:C158"/>
    <mergeCell ref="B186:C186"/>
    <mergeCell ref="B166:C166"/>
    <mergeCell ref="B188:C188"/>
    <mergeCell ref="B187:C187"/>
    <mergeCell ref="B184:C184"/>
    <mergeCell ref="B185:C185"/>
    <mergeCell ref="B169:C169"/>
    <mergeCell ref="B167:C167"/>
    <mergeCell ref="B49:C49"/>
    <mergeCell ref="B3:C3"/>
    <mergeCell ref="D3:G3"/>
    <mergeCell ref="D4:F4"/>
    <mergeCell ref="A190:C190"/>
    <mergeCell ref="B181:C181"/>
    <mergeCell ref="B176:C176"/>
    <mergeCell ref="A177:H177"/>
    <mergeCell ref="A182:C182"/>
    <mergeCell ref="A183:H183"/>
    <mergeCell ref="B36:C36"/>
    <mergeCell ref="B37:C37"/>
    <mergeCell ref="B28:C28"/>
    <mergeCell ref="B29:C29"/>
    <mergeCell ref="B35:C35"/>
    <mergeCell ref="A33:C33"/>
    <mergeCell ref="B31:C31"/>
    <mergeCell ref="B39:C39"/>
    <mergeCell ref="A34:H34"/>
    <mergeCell ref="B40:C40"/>
    <mergeCell ref="B55:C55"/>
    <mergeCell ref="B56:C56"/>
    <mergeCell ref="B50:C50"/>
    <mergeCell ref="B48:C48"/>
    <mergeCell ref="A165:H165"/>
    <mergeCell ref="A13:C13"/>
    <mergeCell ref="A14:H14"/>
    <mergeCell ref="E44:G44"/>
    <mergeCell ref="H62:H63"/>
    <mergeCell ref="B75:C75"/>
    <mergeCell ref="B57:C57"/>
    <mergeCell ref="B66:C66"/>
    <mergeCell ref="B69:C69"/>
    <mergeCell ref="B72:C72"/>
    <mergeCell ref="B73:C73"/>
    <mergeCell ref="B74:C74"/>
    <mergeCell ref="B68:C68"/>
    <mergeCell ref="A70:C70"/>
    <mergeCell ref="A71:H71"/>
    <mergeCell ref="A44:A45"/>
    <mergeCell ref="B44:C45"/>
    <mergeCell ref="D44:D45"/>
    <mergeCell ref="B46:C46"/>
    <mergeCell ref="A47:H47"/>
    <mergeCell ref="B51:C51"/>
    <mergeCell ref="A52:C52"/>
    <mergeCell ref="A53:H53"/>
    <mergeCell ref="D60:G60"/>
    <mergeCell ref="K35:L35"/>
    <mergeCell ref="B178:C178"/>
    <mergeCell ref="B180:C180"/>
    <mergeCell ref="B179:C179"/>
    <mergeCell ref="B132:C132"/>
    <mergeCell ref="H137:H138"/>
    <mergeCell ref="A134:C134"/>
    <mergeCell ref="B142:C142"/>
    <mergeCell ref="B141:C141"/>
    <mergeCell ref="A145:C145"/>
    <mergeCell ref="B152:C152"/>
    <mergeCell ref="B151:C151"/>
    <mergeCell ref="B149:C149"/>
    <mergeCell ref="B150:C150"/>
    <mergeCell ref="B147:C147"/>
    <mergeCell ref="A146:H146"/>
    <mergeCell ref="A137:A138"/>
    <mergeCell ref="B137:C138"/>
    <mergeCell ref="D137:D138"/>
    <mergeCell ref="E137:G137"/>
    <mergeCell ref="B139:C139"/>
    <mergeCell ref="A140:H140"/>
    <mergeCell ref="A159:H159"/>
    <mergeCell ref="A164:C16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9"/>
  <sheetViews>
    <sheetView tabSelected="1" zoomScaleNormal="100" workbookViewId="0">
      <selection activeCell="I129" sqref="I129"/>
    </sheetView>
  </sheetViews>
  <sheetFormatPr defaultRowHeight="15" x14ac:dyDescent="0.25"/>
  <cols>
    <col min="3" max="3" width="31.42578125" customWidth="1"/>
    <col min="5" max="5" width="11.5703125" customWidth="1"/>
    <col min="6" max="6" width="11.140625" customWidth="1"/>
    <col min="7" max="7" width="12.85546875" customWidth="1"/>
    <col min="8" max="8" width="21" customWidth="1"/>
  </cols>
  <sheetData>
    <row r="2" spans="1:8" x14ac:dyDescent="0.25">
      <c r="A2" s="27" t="s">
        <v>0</v>
      </c>
      <c r="B2" s="149"/>
      <c r="C2" s="149"/>
      <c r="D2" s="146" t="s">
        <v>1</v>
      </c>
      <c r="E2" s="146"/>
      <c r="F2" s="146"/>
      <c r="G2" s="146"/>
      <c r="H2" s="26"/>
    </row>
    <row r="3" spans="1:8" x14ac:dyDescent="0.25">
      <c r="A3" s="27" t="s">
        <v>2</v>
      </c>
      <c r="B3" s="27"/>
      <c r="C3" s="27"/>
      <c r="D3" s="150" t="s">
        <v>78</v>
      </c>
      <c r="E3" s="150"/>
      <c r="F3" s="150"/>
      <c r="G3" s="27"/>
      <c r="H3" s="27"/>
    </row>
    <row r="4" spans="1:8" x14ac:dyDescent="0.25">
      <c r="A4" s="132" t="s">
        <v>4</v>
      </c>
      <c r="B4" s="134" t="s">
        <v>5</v>
      </c>
      <c r="C4" s="135"/>
      <c r="D4" s="114" t="s">
        <v>6</v>
      </c>
      <c r="E4" s="138" t="s">
        <v>7</v>
      </c>
      <c r="F4" s="139"/>
      <c r="G4" s="140"/>
      <c r="H4" s="114" t="s">
        <v>8</v>
      </c>
    </row>
    <row r="5" spans="1:8" x14ac:dyDescent="0.25">
      <c r="A5" s="133"/>
      <c r="B5" s="136"/>
      <c r="C5" s="137"/>
      <c r="D5" s="115"/>
      <c r="E5" s="13" t="s">
        <v>9</v>
      </c>
      <c r="F5" s="13" t="s">
        <v>10</v>
      </c>
      <c r="G5" s="13" t="s">
        <v>11</v>
      </c>
      <c r="H5" s="115"/>
    </row>
    <row r="6" spans="1:8" x14ac:dyDescent="0.25">
      <c r="A6" s="12">
        <v>1</v>
      </c>
      <c r="B6" s="141">
        <v>2</v>
      </c>
      <c r="C6" s="142"/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spans="1:8" x14ac:dyDescent="0.25">
      <c r="A7" s="129" t="s">
        <v>12</v>
      </c>
      <c r="B7" s="130"/>
      <c r="C7" s="130"/>
      <c r="D7" s="130"/>
      <c r="E7" s="130"/>
      <c r="F7" s="130"/>
      <c r="G7" s="130"/>
      <c r="H7" s="131"/>
    </row>
    <row r="8" spans="1:8" ht="15" customHeight="1" x14ac:dyDescent="0.25">
      <c r="A8" s="89">
        <v>42</v>
      </c>
      <c r="B8" s="126" t="s">
        <v>56</v>
      </c>
      <c r="C8" s="126"/>
      <c r="D8" s="53">
        <v>200</v>
      </c>
      <c r="E8" s="53">
        <v>20.9</v>
      </c>
      <c r="F8" s="53">
        <v>20.100000000000001</v>
      </c>
      <c r="G8" s="53">
        <v>30.5</v>
      </c>
      <c r="H8" s="53">
        <v>393</v>
      </c>
    </row>
    <row r="9" spans="1:8" ht="17.25" customHeight="1" x14ac:dyDescent="0.25">
      <c r="A9" s="58">
        <v>40</v>
      </c>
      <c r="B9" s="166" t="s">
        <v>54</v>
      </c>
      <c r="C9" s="166"/>
      <c r="D9" s="64">
        <v>200</v>
      </c>
      <c r="E9" s="64">
        <v>0</v>
      </c>
      <c r="F9" s="64">
        <v>0</v>
      </c>
      <c r="G9" s="64">
        <v>11.2</v>
      </c>
      <c r="H9" s="64">
        <v>45</v>
      </c>
    </row>
    <row r="10" spans="1:8" x14ac:dyDescent="0.25">
      <c r="A10" s="6">
        <v>12</v>
      </c>
      <c r="B10" s="109" t="s">
        <v>15</v>
      </c>
      <c r="C10" s="110"/>
      <c r="D10" s="11">
        <v>200</v>
      </c>
      <c r="E10" s="31">
        <v>0.1</v>
      </c>
      <c r="F10" s="31">
        <v>0</v>
      </c>
      <c r="G10" s="31">
        <v>9.1</v>
      </c>
      <c r="H10" s="31">
        <v>35</v>
      </c>
    </row>
    <row r="11" spans="1:8" x14ac:dyDescent="0.25">
      <c r="A11" s="34">
        <v>6</v>
      </c>
      <c r="B11" s="111" t="s">
        <v>16</v>
      </c>
      <c r="C11" s="112"/>
      <c r="D11" s="2">
        <v>60</v>
      </c>
      <c r="E11" s="3">
        <v>5.46</v>
      </c>
      <c r="F11" s="3">
        <v>0.48</v>
      </c>
      <c r="G11" s="3">
        <v>29.52</v>
      </c>
      <c r="H11" s="3">
        <v>141</v>
      </c>
    </row>
    <row r="12" spans="1:8" x14ac:dyDescent="0.25">
      <c r="A12" s="121" t="s">
        <v>17</v>
      </c>
      <c r="B12" s="122"/>
      <c r="C12" s="123"/>
      <c r="D12" s="21">
        <v>660</v>
      </c>
      <c r="E12" s="15">
        <f>SUM(E8:E11)</f>
        <v>26.46</v>
      </c>
      <c r="F12" s="15">
        <f t="shared" ref="F12:G12" si="0">SUM(F8:F11)</f>
        <v>20.580000000000002</v>
      </c>
      <c r="G12" s="15">
        <f t="shared" si="0"/>
        <v>80.320000000000007</v>
      </c>
      <c r="H12" s="15">
        <v>602</v>
      </c>
    </row>
    <row r="13" spans="1:8" x14ac:dyDescent="0.25">
      <c r="A13" s="129" t="s">
        <v>18</v>
      </c>
      <c r="B13" s="130"/>
      <c r="C13" s="130"/>
      <c r="D13" s="130"/>
      <c r="E13" s="130"/>
      <c r="F13" s="130"/>
      <c r="G13" s="130"/>
      <c r="H13" s="131"/>
    </row>
    <row r="14" spans="1:8" ht="31.5" customHeight="1" x14ac:dyDescent="0.25">
      <c r="A14" s="6">
        <v>9</v>
      </c>
      <c r="B14" s="109" t="s">
        <v>19</v>
      </c>
      <c r="C14" s="110"/>
      <c r="D14" s="7" t="s">
        <v>20</v>
      </c>
      <c r="E14" s="4">
        <v>1.7</v>
      </c>
      <c r="F14" s="30">
        <v>5</v>
      </c>
      <c r="G14" s="30">
        <v>11.6</v>
      </c>
      <c r="H14" s="30">
        <v>97</v>
      </c>
    </row>
    <row r="15" spans="1:8" x14ac:dyDescent="0.25">
      <c r="A15" s="6"/>
      <c r="B15" s="160" t="s">
        <v>21</v>
      </c>
      <c r="C15" s="161"/>
      <c r="D15" s="30">
        <v>20</v>
      </c>
      <c r="E15" s="4">
        <v>2</v>
      </c>
      <c r="F15" s="30">
        <v>0</v>
      </c>
      <c r="G15" s="30">
        <v>15</v>
      </c>
      <c r="H15" s="30">
        <v>74</v>
      </c>
    </row>
    <row r="16" spans="1:8" ht="17.25" customHeight="1" x14ac:dyDescent="0.25">
      <c r="A16" s="20">
        <v>10</v>
      </c>
      <c r="B16" s="109" t="s">
        <v>22</v>
      </c>
      <c r="C16" s="110"/>
      <c r="D16" s="13">
        <v>200</v>
      </c>
      <c r="E16" s="19">
        <v>19.3</v>
      </c>
      <c r="F16" s="13">
        <v>19.899999999999999</v>
      </c>
      <c r="G16" s="13">
        <v>18.899999999999999</v>
      </c>
      <c r="H16" s="13">
        <v>334</v>
      </c>
    </row>
    <row r="17" spans="1:8" x14ac:dyDescent="0.25">
      <c r="A17" s="11">
        <v>14</v>
      </c>
      <c r="B17" s="127" t="s">
        <v>23</v>
      </c>
      <c r="C17" s="128"/>
      <c r="D17" s="29">
        <v>200</v>
      </c>
      <c r="E17" s="31">
        <v>0.5</v>
      </c>
      <c r="F17" s="31">
        <v>0.1</v>
      </c>
      <c r="G17" s="31">
        <v>31.2</v>
      </c>
      <c r="H17" s="31">
        <v>121</v>
      </c>
    </row>
    <row r="18" spans="1:8" x14ac:dyDescent="0.25">
      <c r="A18" s="38">
        <v>6</v>
      </c>
      <c r="B18" s="113" t="s">
        <v>16</v>
      </c>
      <c r="C18" s="113"/>
      <c r="D18" s="8">
        <v>60</v>
      </c>
      <c r="E18" s="37">
        <v>5.46</v>
      </c>
      <c r="F18" s="3">
        <v>0.48</v>
      </c>
      <c r="G18" s="3">
        <v>29.52</v>
      </c>
      <c r="H18" s="3">
        <v>141</v>
      </c>
    </row>
    <row r="19" spans="1:8" x14ac:dyDescent="0.25">
      <c r="A19" s="19">
        <v>7</v>
      </c>
      <c r="B19" s="124" t="s">
        <v>24</v>
      </c>
      <c r="C19" s="125"/>
      <c r="D19" s="22">
        <v>40</v>
      </c>
      <c r="E19" s="24">
        <v>3.2</v>
      </c>
      <c r="F19" s="24">
        <v>0.4</v>
      </c>
      <c r="G19" s="14">
        <v>18.399999999999999</v>
      </c>
      <c r="H19" s="18">
        <v>88</v>
      </c>
    </row>
    <row r="20" spans="1:8" x14ac:dyDescent="0.25">
      <c r="A20" s="116" t="s">
        <v>25</v>
      </c>
      <c r="B20" s="117"/>
      <c r="C20" s="118"/>
      <c r="D20" s="21">
        <v>780</v>
      </c>
      <c r="E20" s="13">
        <f>SUM(E14:E19)</f>
        <v>32.160000000000004</v>
      </c>
      <c r="F20" s="13">
        <f t="shared" ref="F20:H20" si="1">SUM(F14:F19)</f>
        <v>25.88</v>
      </c>
      <c r="G20" s="13">
        <f t="shared" si="1"/>
        <v>124.62</v>
      </c>
      <c r="H20" s="13">
        <f t="shared" si="1"/>
        <v>855</v>
      </c>
    </row>
    <row r="21" spans="1:8" x14ac:dyDescent="0.25">
      <c r="A21" s="27" t="s">
        <v>26</v>
      </c>
      <c r="B21" s="40"/>
      <c r="C21" s="40"/>
      <c r="D21" s="146" t="s">
        <v>1</v>
      </c>
      <c r="E21" s="146"/>
      <c r="F21" s="146"/>
      <c r="G21" s="146"/>
      <c r="H21" s="41"/>
    </row>
    <row r="22" spans="1:8" x14ac:dyDescent="0.25">
      <c r="A22" s="27" t="s">
        <v>27</v>
      </c>
      <c r="B22" s="27"/>
      <c r="C22" s="27"/>
      <c r="D22" s="150" t="s">
        <v>78</v>
      </c>
      <c r="E22" s="150"/>
      <c r="F22" s="150"/>
      <c r="G22" s="27"/>
      <c r="H22" s="27"/>
    </row>
    <row r="23" spans="1:8" x14ac:dyDescent="0.25">
      <c r="A23" s="167" t="s">
        <v>4</v>
      </c>
      <c r="B23" s="167" t="s">
        <v>5</v>
      </c>
      <c r="C23" s="167"/>
      <c r="D23" s="114" t="s">
        <v>6</v>
      </c>
      <c r="E23" s="138" t="s">
        <v>7</v>
      </c>
      <c r="F23" s="139"/>
      <c r="G23" s="140"/>
      <c r="H23" s="114" t="s">
        <v>8</v>
      </c>
    </row>
    <row r="24" spans="1:8" x14ac:dyDescent="0.25">
      <c r="A24" s="167"/>
      <c r="B24" s="167"/>
      <c r="C24" s="167"/>
      <c r="D24" s="115"/>
      <c r="E24" s="13" t="s">
        <v>9</v>
      </c>
      <c r="F24" s="13" t="s">
        <v>10</v>
      </c>
      <c r="G24" s="13" t="s">
        <v>11</v>
      </c>
      <c r="H24" s="165"/>
    </row>
    <row r="25" spans="1:8" x14ac:dyDescent="0.25">
      <c r="A25" s="12">
        <v>1</v>
      </c>
      <c r="B25" s="141">
        <v>2</v>
      </c>
      <c r="C25" s="142"/>
      <c r="D25" s="12">
        <v>3</v>
      </c>
      <c r="E25" s="12">
        <v>4</v>
      </c>
      <c r="F25" s="12">
        <v>5</v>
      </c>
      <c r="G25" s="12">
        <v>6</v>
      </c>
      <c r="H25" s="115"/>
    </row>
    <row r="26" spans="1:8" x14ac:dyDescent="0.25">
      <c r="A26" s="129" t="s">
        <v>12</v>
      </c>
      <c r="B26" s="130"/>
      <c r="C26" s="130"/>
      <c r="D26" s="130"/>
      <c r="E26" s="130"/>
      <c r="F26" s="130"/>
      <c r="G26" s="130"/>
      <c r="H26" s="131"/>
    </row>
    <row r="27" spans="1:8" x14ac:dyDescent="0.25">
      <c r="A27" s="20">
        <v>5</v>
      </c>
      <c r="B27" s="109" t="s">
        <v>28</v>
      </c>
      <c r="C27" s="110"/>
      <c r="D27" s="29">
        <v>10</v>
      </c>
      <c r="E27" s="11">
        <v>2.63</v>
      </c>
      <c r="F27" s="11">
        <v>2.63</v>
      </c>
      <c r="G27" s="11">
        <v>0</v>
      </c>
      <c r="H27" s="11">
        <v>35</v>
      </c>
    </row>
    <row r="28" spans="1:8" ht="15" customHeight="1" x14ac:dyDescent="0.25">
      <c r="A28" s="47">
        <v>27</v>
      </c>
      <c r="B28" s="109" t="s">
        <v>29</v>
      </c>
      <c r="C28" s="110"/>
      <c r="D28" s="48" t="s">
        <v>77</v>
      </c>
      <c r="E28" s="48">
        <v>5.6</v>
      </c>
      <c r="F28" s="48">
        <v>7.6</v>
      </c>
      <c r="G28" s="48">
        <v>29.5</v>
      </c>
      <c r="H28" s="48">
        <v>209</v>
      </c>
    </row>
    <row r="29" spans="1:8" x14ac:dyDescent="0.25">
      <c r="A29" s="58">
        <v>81</v>
      </c>
      <c r="B29" s="109" t="s">
        <v>63</v>
      </c>
      <c r="C29" s="110"/>
      <c r="D29" s="81">
        <v>200</v>
      </c>
      <c r="E29" s="64">
        <v>0.25</v>
      </c>
      <c r="F29" s="64">
        <v>0.25</v>
      </c>
      <c r="G29" s="64">
        <v>25.35</v>
      </c>
      <c r="H29" s="64">
        <v>104</v>
      </c>
    </row>
    <row r="30" spans="1:8" ht="16.5" customHeight="1" x14ac:dyDescent="0.25">
      <c r="A30" s="11">
        <v>39</v>
      </c>
      <c r="B30" s="109" t="s">
        <v>31</v>
      </c>
      <c r="C30" s="110"/>
      <c r="D30" s="11">
        <v>100</v>
      </c>
      <c r="E30" s="11">
        <v>2.8</v>
      </c>
      <c r="F30" s="11">
        <v>3.2</v>
      </c>
      <c r="G30" s="11">
        <v>10.1</v>
      </c>
      <c r="H30" s="11">
        <v>82</v>
      </c>
    </row>
    <row r="31" spans="1:8" x14ac:dyDescent="0.25">
      <c r="A31" s="17">
        <v>6</v>
      </c>
      <c r="B31" s="111" t="s">
        <v>16</v>
      </c>
      <c r="C31" s="112"/>
      <c r="D31" s="2">
        <v>60</v>
      </c>
      <c r="E31" s="3">
        <v>5.46</v>
      </c>
      <c r="F31" s="3">
        <v>0.48</v>
      </c>
      <c r="G31" s="3">
        <v>29.52</v>
      </c>
      <c r="H31" s="3">
        <v>141</v>
      </c>
    </row>
    <row r="32" spans="1:8" x14ac:dyDescent="0.25">
      <c r="A32" s="116" t="s">
        <v>17</v>
      </c>
      <c r="B32" s="117"/>
      <c r="C32" s="118"/>
      <c r="D32" s="21">
        <v>555</v>
      </c>
      <c r="E32" s="13">
        <v>18.690000000000001</v>
      </c>
      <c r="F32" s="13">
        <v>16.91</v>
      </c>
      <c r="G32" s="13">
        <v>89.72</v>
      </c>
      <c r="H32" s="13">
        <v>584</v>
      </c>
    </row>
    <row r="33" spans="1:8" x14ac:dyDescent="0.25">
      <c r="A33" s="129" t="s">
        <v>18</v>
      </c>
      <c r="B33" s="130"/>
      <c r="C33" s="130"/>
      <c r="D33" s="130"/>
      <c r="E33" s="130"/>
      <c r="F33" s="130"/>
      <c r="G33" s="130"/>
      <c r="H33" s="131"/>
    </row>
    <row r="34" spans="1:8" x14ac:dyDescent="0.25">
      <c r="A34" s="20">
        <v>18</v>
      </c>
      <c r="B34" s="109" t="s">
        <v>32</v>
      </c>
      <c r="C34" s="110"/>
      <c r="D34" s="11">
        <v>250</v>
      </c>
      <c r="E34" s="11">
        <v>2.6</v>
      </c>
      <c r="F34" s="11">
        <v>4.3</v>
      </c>
      <c r="G34" s="11">
        <v>11.6</v>
      </c>
      <c r="H34" s="11">
        <v>96</v>
      </c>
    </row>
    <row r="35" spans="1:8" ht="34.5" customHeight="1" x14ac:dyDescent="0.25">
      <c r="A35" s="86" t="s">
        <v>97</v>
      </c>
      <c r="B35" s="151" t="s">
        <v>98</v>
      </c>
      <c r="C35" s="152"/>
      <c r="D35" s="53" t="s">
        <v>99</v>
      </c>
      <c r="E35" s="53" t="s">
        <v>100</v>
      </c>
      <c r="F35" s="53" t="s">
        <v>101</v>
      </c>
      <c r="G35" s="53" t="s">
        <v>102</v>
      </c>
      <c r="H35" s="53" t="s">
        <v>103</v>
      </c>
    </row>
    <row r="36" spans="1:8" x14ac:dyDescent="0.25">
      <c r="A36" s="6">
        <v>46</v>
      </c>
      <c r="B36" s="109" t="s">
        <v>33</v>
      </c>
      <c r="C36" s="110"/>
      <c r="D36" s="11">
        <v>220</v>
      </c>
      <c r="E36" s="31">
        <v>4.5</v>
      </c>
      <c r="F36" s="31">
        <v>7.2</v>
      </c>
      <c r="G36" s="31">
        <v>19.399999999999999</v>
      </c>
      <c r="H36" s="31">
        <v>203</v>
      </c>
    </row>
    <row r="37" spans="1:8" x14ac:dyDescent="0.25">
      <c r="A37" s="6">
        <v>12</v>
      </c>
      <c r="B37" s="109" t="s">
        <v>15</v>
      </c>
      <c r="C37" s="110"/>
      <c r="D37" s="11">
        <v>200</v>
      </c>
      <c r="E37" s="31">
        <v>0.1</v>
      </c>
      <c r="F37" s="31">
        <v>0</v>
      </c>
      <c r="G37" s="31">
        <v>9.1</v>
      </c>
      <c r="H37" s="31">
        <v>35</v>
      </c>
    </row>
    <row r="38" spans="1:8" x14ac:dyDescent="0.25">
      <c r="A38" s="38">
        <v>6</v>
      </c>
      <c r="B38" s="113" t="s">
        <v>16</v>
      </c>
      <c r="C38" s="113"/>
      <c r="D38" s="8">
        <v>60</v>
      </c>
      <c r="E38" s="37">
        <v>5.46</v>
      </c>
      <c r="F38" s="3">
        <v>0.48</v>
      </c>
      <c r="G38" s="3">
        <v>29.52</v>
      </c>
      <c r="H38" s="3">
        <v>141</v>
      </c>
    </row>
    <row r="39" spans="1:8" x14ac:dyDescent="0.25">
      <c r="A39" s="19">
        <v>7</v>
      </c>
      <c r="B39" s="124" t="s">
        <v>24</v>
      </c>
      <c r="C39" s="125"/>
      <c r="D39" s="22">
        <v>40</v>
      </c>
      <c r="E39" s="24">
        <v>3.2</v>
      </c>
      <c r="F39" s="24">
        <v>0.4</v>
      </c>
      <c r="G39" s="14">
        <v>18.399999999999999</v>
      </c>
      <c r="H39" s="18">
        <v>88</v>
      </c>
    </row>
    <row r="40" spans="1:8" x14ac:dyDescent="0.25">
      <c r="A40" s="116" t="s">
        <v>34</v>
      </c>
      <c r="B40" s="117"/>
      <c r="C40" s="118"/>
      <c r="D40" s="21" t="s">
        <v>114</v>
      </c>
      <c r="E40" s="25" t="s">
        <v>115</v>
      </c>
      <c r="F40" s="25" t="s">
        <v>116</v>
      </c>
      <c r="G40" s="25" t="s">
        <v>117</v>
      </c>
      <c r="H40" s="25" t="s">
        <v>118</v>
      </c>
    </row>
    <row r="41" spans="1:8" x14ac:dyDescent="0.25">
      <c r="A41" s="28" t="s">
        <v>35</v>
      </c>
      <c r="B41" s="27"/>
      <c r="C41" s="39"/>
      <c r="D41" s="146" t="s">
        <v>1</v>
      </c>
      <c r="E41" s="146"/>
      <c r="F41" s="146"/>
      <c r="G41" s="146"/>
      <c r="H41" s="43"/>
    </row>
    <row r="42" spans="1:8" x14ac:dyDescent="0.25">
      <c r="A42" s="27" t="s">
        <v>27</v>
      </c>
      <c r="B42" s="27"/>
      <c r="C42" s="27"/>
      <c r="D42" s="150" t="s">
        <v>78</v>
      </c>
      <c r="E42" s="150"/>
      <c r="F42" s="150"/>
      <c r="G42" s="27"/>
      <c r="H42" s="27"/>
    </row>
    <row r="43" spans="1:8" x14ac:dyDescent="0.25">
      <c r="A43" s="132" t="s">
        <v>4</v>
      </c>
      <c r="B43" s="134" t="s">
        <v>5</v>
      </c>
      <c r="C43" s="135"/>
      <c r="D43" s="114" t="s">
        <v>6</v>
      </c>
      <c r="E43" s="138" t="s">
        <v>7</v>
      </c>
      <c r="F43" s="139"/>
      <c r="G43" s="140"/>
      <c r="H43" s="114" t="s">
        <v>8</v>
      </c>
    </row>
    <row r="44" spans="1:8" x14ac:dyDescent="0.25">
      <c r="A44" s="133"/>
      <c r="B44" s="136"/>
      <c r="C44" s="137"/>
      <c r="D44" s="115"/>
      <c r="E44" s="13" t="s">
        <v>9</v>
      </c>
      <c r="F44" s="13" t="s">
        <v>10</v>
      </c>
      <c r="G44" s="13" t="s">
        <v>11</v>
      </c>
      <c r="H44" s="115"/>
    </row>
    <row r="45" spans="1:8" x14ac:dyDescent="0.25">
      <c r="A45" s="12">
        <v>1</v>
      </c>
      <c r="B45" s="141">
        <v>2</v>
      </c>
      <c r="C45" s="142"/>
      <c r="D45" s="12">
        <v>3</v>
      </c>
      <c r="E45" s="12">
        <v>4</v>
      </c>
      <c r="F45" s="12">
        <v>5</v>
      </c>
      <c r="G45" s="12">
        <v>6</v>
      </c>
      <c r="H45" s="12">
        <v>7</v>
      </c>
    </row>
    <row r="46" spans="1:8" ht="15" customHeight="1" x14ac:dyDescent="0.25">
      <c r="A46" s="129" t="s">
        <v>12</v>
      </c>
      <c r="B46" s="130"/>
      <c r="C46" s="130"/>
      <c r="D46" s="130"/>
      <c r="E46" s="130"/>
      <c r="F46" s="130"/>
      <c r="G46" s="130"/>
      <c r="H46" s="131"/>
    </row>
    <row r="47" spans="1:8" x14ac:dyDescent="0.25">
      <c r="A47" s="50">
        <v>16</v>
      </c>
      <c r="B47" s="109" t="s">
        <v>36</v>
      </c>
      <c r="C47" s="110"/>
      <c r="D47" s="49" t="s">
        <v>77</v>
      </c>
      <c r="E47" s="49">
        <v>7.2</v>
      </c>
      <c r="F47" s="50">
        <v>7.2</v>
      </c>
      <c r="G47" s="50">
        <v>36.799999999999997</v>
      </c>
      <c r="H47" s="50">
        <v>242</v>
      </c>
    </row>
    <row r="48" spans="1:8" x14ac:dyDescent="0.25">
      <c r="A48" s="6">
        <v>48</v>
      </c>
      <c r="B48" s="147" t="s">
        <v>37</v>
      </c>
      <c r="C48" s="148"/>
      <c r="D48" s="5" t="s">
        <v>38</v>
      </c>
      <c r="E48" s="44">
        <v>7.3</v>
      </c>
      <c r="F48" s="44">
        <v>11.7</v>
      </c>
      <c r="G48" s="44">
        <v>55.4</v>
      </c>
      <c r="H48" s="44">
        <v>358</v>
      </c>
    </row>
    <row r="49" spans="1:8" x14ac:dyDescent="0.25">
      <c r="A49" s="6">
        <v>12</v>
      </c>
      <c r="B49" s="109" t="s">
        <v>15</v>
      </c>
      <c r="C49" s="110"/>
      <c r="D49" s="11">
        <v>200</v>
      </c>
      <c r="E49" s="31">
        <v>0.1</v>
      </c>
      <c r="F49" s="31">
        <v>0</v>
      </c>
      <c r="G49" s="31">
        <v>9.1</v>
      </c>
      <c r="H49" s="31">
        <v>35</v>
      </c>
    </row>
    <row r="50" spans="1:8" x14ac:dyDescent="0.25">
      <c r="A50" s="17">
        <v>6</v>
      </c>
      <c r="B50" s="111" t="s">
        <v>16</v>
      </c>
      <c r="C50" s="112"/>
      <c r="D50" s="2">
        <v>60</v>
      </c>
      <c r="E50" s="3">
        <v>5.46</v>
      </c>
      <c r="F50" s="3">
        <v>0.48</v>
      </c>
      <c r="G50" s="3">
        <v>29.52</v>
      </c>
      <c r="H50" s="3">
        <v>141</v>
      </c>
    </row>
    <row r="51" spans="1:8" x14ac:dyDescent="0.25">
      <c r="A51" s="121" t="s">
        <v>39</v>
      </c>
      <c r="B51" s="122"/>
      <c r="C51" s="122"/>
      <c r="D51" s="21">
        <v>545</v>
      </c>
      <c r="E51" s="13">
        <v>22.860000000000003</v>
      </c>
      <c r="F51" s="13">
        <v>22.279999999999998</v>
      </c>
      <c r="G51" s="13">
        <v>145.12</v>
      </c>
      <c r="H51" s="13">
        <v>870</v>
      </c>
    </row>
    <row r="52" spans="1:8" ht="30" customHeight="1" x14ac:dyDescent="0.25">
      <c r="A52" s="129" t="s">
        <v>18</v>
      </c>
      <c r="B52" s="130"/>
      <c r="C52" s="130"/>
      <c r="D52" s="130"/>
      <c r="E52" s="130"/>
      <c r="F52" s="130"/>
      <c r="G52" s="130"/>
      <c r="H52" s="131"/>
    </row>
    <row r="53" spans="1:8" x14ac:dyDescent="0.25">
      <c r="A53" s="20">
        <v>20</v>
      </c>
      <c r="B53" s="151" t="s">
        <v>40</v>
      </c>
      <c r="C53" s="152"/>
      <c r="D53" s="10">
        <v>250</v>
      </c>
      <c r="E53" s="10">
        <v>2.7</v>
      </c>
      <c r="F53" s="10">
        <v>2.5</v>
      </c>
      <c r="G53" s="10">
        <v>18.8</v>
      </c>
      <c r="H53" s="10">
        <v>111</v>
      </c>
    </row>
    <row r="54" spans="1:8" x14ac:dyDescent="0.25">
      <c r="A54" s="36">
        <v>3</v>
      </c>
      <c r="B54" s="126" t="s">
        <v>41</v>
      </c>
      <c r="C54" s="126"/>
      <c r="D54" s="1">
        <v>180</v>
      </c>
      <c r="E54" s="1">
        <v>15.21</v>
      </c>
      <c r="F54" s="1">
        <v>16.649999999999999</v>
      </c>
      <c r="G54" s="1">
        <v>37.28</v>
      </c>
      <c r="H54" s="1">
        <v>360</v>
      </c>
    </row>
    <row r="55" spans="1:8" x14ac:dyDescent="0.25">
      <c r="A55" s="6">
        <v>29</v>
      </c>
      <c r="B55" s="109" t="s">
        <v>42</v>
      </c>
      <c r="C55" s="110"/>
      <c r="D55" s="29">
        <v>200</v>
      </c>
      <c r="E55" s="11">
        <v>0</v>
      </c>
      <c r="F55" s="11">
        <v>0</v>
      </c>
      <c r="G55" s="11">
        <v>20</v>
      </c>
      <c r="H55" s="11">
        <v>76</v>
      </c>
    </row>
    <row r="56" spans="1:8" x14ac:dyDescent="0.25">
      <c r="A56" s="38">
        <v>6</v>
      </c>
      <c r="B56" s="113" t="s">
        <v>16</v>
      </c>
      <c r="C56" s="113"/>
      <c r="D56" s="8">
        <v>60</v>
      </c>
      <c r="E56" s="37">
        <v>5.46</v>
      </c>
      <c r="F56" s="3">
        <v>0.48</v>
      </c>
      <c r="G56" s="3">
        <v>29.52</v>
      </c>
      <c r="H56" s="3">
        <v>141</v>
      </c>
    </row>
    <row r="57" spans="1:8" x14ac:dyDescent="0.25">
      <c r="A57" s="19">
        <v>7</v>
      </c>
      <c r="B57" s="124" t="s">
        <v>24</v>
      </c>
      <c r="C57" s="125"/>
      <c r="D57" s="22">
        <v>40</v>
      </c>
      <c r="E57" s="24">
        <v>3.2</v>
      </c>
      <c r="F57" s="24">
        <v>0.4</v>
      </c>
      <c r="G57" s="14">
        <v>18.399999999999999</v>
      </c>
      <c r="H57" s="18">
        <v>88</v>
      </c>
    </row>
    <row r="58" spans="1:8" x14ac:dyDescent="0.25">
      <c r="A58" s="116" t="s">
        <v>43</v>
      </c>
      <c r="B58" s="117"/>
      <c r="C58" s="118"/>
      <c r="D58" s="21">
        <v>730</v>
      </c>
      <c r="E58" s="13">
        <v>26.57</v>
      </c>
      <c r="F58" s="13">
        <v>20.029999999999998</v>
      </c>
      <c r="G58" s="13">
        <v>124</v>
      </c>
      <c r="H58" s="13">
        <v>776</v>
      </c>
    </row>
    <row r="59" spans="1:8" x14ac:dyDescent="0.25">
      <c r="A59" s="28" t="s">
        <v>44</v>
      </c>
      <c r="B59" s="27"/>
      <c r="C59" s="39"/>
      <c r="D59" s="146" t="s">
        <v>1</v>
      </c>
      <c r="E59" s="146"/>
      <c r="F59" s="146"/>
      <c r="G59" s="146"/>
      <c r="H59" s="43"/>
    </row>
    <row r="60" spans="1:8" x14ac:dyDescent="0.25">
      <c r="A60" s="27" t="s">
        <v>27</v>
      </c>
      <c r="B60" s="27"/>
      <c r="C60" s="27"/>
      <c r="D60" s="150" t="s">
        <v>78</v>
      </c>
      <c r="E60" s="150"/>
      <c r="F60" s="150"/>
      <c r="G60" s="27"/>
      <c r="H60" s="27"/>
    </row>
    <row r="61" spans="1:8" x14ac:dyDescent="0.25">
      <c r="A61" s="132" t="s">
        <v>4</v>
      </c>
      <c r="B61" s="134" t="s">
        <v>5</v>
      </c>
      <c r="C61" s="135"/>
      <c r="D61" s="114" t="s">
        <v>6</v>
      </c>
      <c r="E61" s="138" t="s">
        <v>7</v>
      </c>
      <c r="F61" s="139"/>
      <c r="G61" s="140"/>
      <c r="H61" s="114" t="s">
        <v>8</v>
      </c>
    </row>
    <row r="62" spans="1:8" x14ac:dyDescent="0.25">
      <c r="A62" s="133"/>
      <c r="B62" s="136"/>
      <c r="C62" s="137"/>
      <c r="D62" s="115"/>
      <c r="E62" s="13" t="s">
        <v>9</v>
      </c>
      <c r="F62" s="13" t="s">
        <v>10</v>
      </c>
      <c r="G62" s="13" t="s">
        <v>11</v>
      </c>
      <c r="H62" s="115"/>
    </row>
    <row r="63" spans="1:8" x14ac:dyDescent="0.25">
      <c r="A63" s="12">
        <v>1</v>
      </c>
      <c r="B63" s="141">
        <v>2</v>
      </c>
      <c r="C63" s="142"/>
      <c r="D63" s="12">
        <v>3</v>
      </c>
      <c r="E63" s="12">
        <v>4</v>
      </c>
      <c r="F63" s="12">
        <v>5</v>
      </c>
      <c r="G63" s="12">
        <v>6</v>
      </c>
      <c r="H63" s="12">
        <v>7</v>
      </c>
    </row>
    <row r="64" spans="1:8" x14ac:dyDescent="0.25">
      <c r="A64" s="129" t="s">
        <v>12</v>
      </c>
      <c r="B64" s="130"/>
      <c r="C64" s="130"/>
      <c r="D64" s="130"/>
      <c r="E64" s="130"/>
      <c r="F64" s="130"/>
      <c r="G64" s="130"/>
      <c r="H64" s="131"/>
    </row>
    <row r="65" spans="1:8" x14ac:dyDescent="0.25">
      <c r="A65" s="6">
        <v>77</v>
      </c>
      <c r="B65" s="109" t="s">
        <v>45</v>
      </c>
      <c r="C65" s="110"/>
      <c r="D65" s="11" t="s">
        <v>30</v>
      </c>
      <c r="E65" s="11">
        <v>14.4</v>
      </c>
      <c r="F65" s="11">
        <v>9.4</v>
      </c>
      <c r="G65" s="11">
        <v>63</v>
      </c>
      <c r="H65" s="11">
        <v>401</v>
      </c>
    </row>
    <row r="66" spans="1:8" x14ac:dyDescent="0.25">
      <c r="A66" s="20">
        <v>30</v>
      </c>
      <c r="B66" s="153" t="s">
        <v>46</v>
      </c>
      <c r="C66" s="154"/>
      <c r="D66" s="13">
        <v>100</v>
      </c>
      <c r="E66" s="13">
        <v>16.399999999999999</v>
      </c>
      <c r="F66" s="13">
        <v>17.100000000000001</v>
      </c>
      <c r="G66" s="13">
        <v>2.7</v>
      </c>
      <c r="H66" s="13">
        <v>232</v>
      </c>
    </row>
    <row r="67" spans="1:8" x14ac:dyDescent="0.25">
      <c r="A67" s="6">
        <v>25</v>
      </c>
      <c r="B67" s="109" t="s">
        <v>47</v>
      </c>
      <c r="C67" s="110"/>
      <c r="D67" s="29">
        <v>200</v>
      </c>
      <c r="E67" s="11">
        <v>3.3</v>
      </c>
      <c r="F67" s="11">
        <v>3.1</v>
      </c>
      <c r="G67" s="11">
        <v>13.6</v>
      </c>
      <c r="H67" s="11">
        <v>94</v>
      </c>
    </row>
    <row r="68" spans="1:8" x14ac:dyDescent="0.25">
      <c r="A68" s="17">
        <v>6</v>
      </c>
      <c r="B68" s="111" t="s">
        <v>16</v>
      </c>
      <c r="C68" s="112"/>
      <c r="D68" s="2">
        <v>60</v>
      </c>
      <c r="E68" s="3">
        <v>5.46</v>
      </c>
      <c r="F68" s="3">
        <v>0.48</v>
      </c>
      <c r="G68" s="3">
        <v>29.52</v>
      </c>
      <c r="H68" s="3">
        <v>141</v>
      </c>
    </row>
    <row r="69" spans="1:8" x14ac:dyDescent="0.25">
      <c r="A69" s="143" t="s">
        <v>48</v>
      </c>
      <c r="B69" s="144"/>
      <c r="C69" s="145"/>
      <c r="D69" s="23">
        <v>617</v>
      </c>
      <c r="E69" s="13">
        <v>39.559999999999995</v>
      </c>
      <c r="F69" s="13">
        <v>30.080000000000002</v>
      </c>
      <c r="G69" s="13">
        <v>108.82</v>
      </c>
      <c r="H69" s="13">
        <v>868</v>
      </c>
    </row>
    <row r="70" spans="1:8" ht="16.5" customHeight="1" x14ac:dyDescent="0.25">
      <c r="A70" s="129" t="s">
        <v>18</v>
      </c>
      <c r="B70" s="130"/>
      <c r="C70" s="130"/>
      <c r="D70" s="130"/>
      <c r="E70" s="130"/>
      <c r="F70" s="130"/>
      <c r="G70" s="130"/>
      <c r="H70" s="131"/>
    </row>
    <row r="71" spans="1:8" x14ac:dyDescent="0.25">
      <c r="A71" s="11">
        <v>21</v>
      </c>
      <c r="B71" s="109" t="s">
        <v>49</v>
      </c>
      <c r="C71" s="110"/>
      <c r="D71" s="29" t="s">
        <v>20</v>
      </c>
      <c r="E71" s="11">
        <v>2.1</v>
      </c>
      <c r="F71" s="11">
        <v>5.2</v>
      </c>
      <c r="G71" s="11">
        <v>15.4</v>
      </c>
      <c r="H71" s="29">
        <v>119</v>
      </c>
    </row>
    <row r="72" spans="1:8" x14ac:dyDescent="0.25">
      <c r="A72" s="20">
        <v>24</v>
      </c>
      <c r="B72" s="119" t="s">
        <v>50</v>
      </c>
      <c r="C72" s="120"/>
      <c r="D72" s="16" t="s">
        <v>79</v>
      </c>
      <c r="E72" s="13">
        <v>8.8000000000000007</v>
      </c>
      <c r="F72" s="13">
        <v>14.2</v>
      </c>
      <c r="G72" s="13">
        <v>29.4</v>
      </c>
      <c r="H72" s="13">
        <v>284</v>
      </c>
    </row>
    <row r="73" spans="1:8" x14ac:dyDescent="0.25">
      <c r="A73" s="11">
        <v>14</v>
      </c>
      <c r="B73" s="127" t="s">
        <v>23</v>
      </c>
      <c r="C73" s="128"/>
      <c r="D73" s="29">
        <v>200</v>
      </c>
      <c r="E73" s="31">
        <v>0.5</v>
      </c>
      <c r="F73" s="31">
        <v>0.1</v>
      </c>
      <c r="G73" s="31">
        <v>31.2</v>
      </c>
      <c r="H73" s="31">
        <v>121</v>
      </c>
    </row>
    <row r="74" spans="1:8" x14ac:dyDescent="0.25">
      <c r="A74" s="38">
        <v>6</v>
      </c>
      <c r="B74" s="113" t="s">
        <v>16</v>
      </c>
      <c r="C74" s="113"/>
      <c r="D74" s="8">
        <v>60</v>
      </c>
      <c r="E74" s="37">
        <v>5.46</v>
      </c>
      <c r="F74" s="3">
        <v>0.48</v>
      </c>
      <c r="G74" s="3">
        <v>29.52</v>
      </c>
      <c r="H74" s="3">
        <v>141</v>
      </c>
    </row>
    <row r="75" spans="1:8" x14ac:dyDescent="0.25">
      <c r="A75" s="19">
        <v>7</v>
      </c>
      <c r="B75" s="124" t="s">
        <v>24</v>
      </c>
      <c r="C75" s="125"/>
      <c r="D75" s="22">
        <v>40</v>
      </c>
      <c r="E75" s="24">
        <v>3.2</v>
      </c>
      <c r="F75" s="24">
        <v>0.4</v>
      </c>
      <c r="G75" s="14">
        <v>18.399999999999999</v>
      </c>
      <c r="H75" s="18">
        <v>88</v>
      </c>
    </row>
    <row r="76" spans="1:8" x14ac:dyDescent="0.25">
      <c r="A76" s="116" t="s">
        <v>34</v>
      </c>
      <c r="B76" s="117"/>
      <c r="C76" s="118"/>
      <c r="D76" s="23">
        <v>740</v>
      </c>
      <c r="E76" s="13">
        <v>21.959999999999997</v>
      </c>
      <c r="F76" s="13">
        <v>24.08</v>
      </c>
      <c r="G76" s="13">
        <v>130.41999999999999</v>
      </c>
      <c r="H76" s="13">
        <v>821</v>
      </c>
    </row>
    <row r="77" spans="1:8" x14ac:dyDescent="0.25">
      <c r="A77" s="28" t="s">
        <v>52</v>
      </c>
      <c r="B77" s="27"/>
      <c r="C77" s="39"/>
      <c r="D77" s="146" t="s">
        <v>1</v>
      </c>
      <c r="E77" s="146"/>
      <c r="F77" s="146"/>
      <c r="G77" s="146"/>
      <c r="H77" s="43"/>
    </row>
    <row r="78" spans="1:8" x14ac:dyDescent="0.25">
      <c r="A78" s="27" t="s">
        <v>27</v>
      </c>
      <c r="B78" s="27"/>
      <c r="C78" s="27"/>
      <c r="D78" s="150" t="s">
        <v>78</v>
      </c>
      <c r="E78" s="150"/>
      <c r="F78" s="150"/>
      <c r="G78" s="27"/>
      <c r="H78" s="27"/>
    </row>
    <row r="79" spans="1:8" x14ac:dyDescent="0.25">
      <c r="A79" s="132" t="s">
        <v>4</v>
      </c>
      <c r="B79" s="134" t="s">
        <v>5</v>
      </c>
      <c r="C79" s="135"/>
      <c r="D79" s="114" t="s">
        <v>6</v>
      </c>
      <c r="E79" s="138" t="s">
        <v>7</v>
      </c>
      <c r="F79" s="139"/>
      <c r="G79" s="140"/>
      <c r="H79" s="114" t="s">
        <v>8</v>
      </c>
    </row>
    <row r="80" spans="1:8" x14ac:dyDescent="0.25">
      <c r="A80" s="133"/>
      <c r="B80" s="136"/>
      <c r="C80" s="137"/>
      <c r="D80" s="115"/>
      <c r="E80" s="13" t="s">
        <v>9</v>
      </c>
      <c r="F80" s="13" t="s">
        <v>10</v>
      </c>
      <c r="G80" s="13" t="s">
        <v>11</v>
      </c>
      <c r="H80" s="115"/>
    </row>
    <row r="81" spans="1:8" x14ac:dyDescent="0.25">
      <c r="A81" s="12">
        <v>1</v>
      </c>
      <c r="B81" s="141">
        <v>2</v>
      </c>
      <c r="C81" s="142"/>
      <c r="D81" s="12">
        <v>3</v>
      </c>
      <c r="E81" s="12">
        <v>4</v>
      </c>
      <c r="F81" s="12">
        <v>5</v>
      </c>
      <c r="G81" s="12">
        <v>6</v>
      </c>
      <c r="H81" s="12">
        <v>7</v>
      </c>
    </row>
    <row r="82" spans="1:8" x14ac:dyDescent="0.25">
      <c r="A82" s="129" t="s">
        <v>12</v>
      </c>
      <c r="B82" s="130"/>
      <c r="C82" s="130"/>
      <c r="D82" s="130"/>
      <c r="E82" s="130"/>
      <c r="F82" s="130"/>
      <c r="G82" s="130"/>
      <c r="H82" s="131"/>
    </row>
    <row r="83" spans="1:8" ht="15" customHeight="1" x14ac:dyDescent="0.25">
      <c r="A83" s="88">
        <v>78</v>
      </c>
      <c r="B83" s="157" t="s">
        <v>53</v>
      </c>
      <c r="C83" s="158"/>
      <c r="D83" s="103">
        <v>180</v>
      </c>
      <c r="E83" s="103">
        <v>5.22</v>
      </c>
      <c r="F83" s="103">
        <v>6.3</v>
      </c>
      <c r="G83" s="103">
        <v>42</v>
      </c>
      <c r="H83" s="45">
        <v>247</v>
      </c>
    </row>
    <row r="84" spans="1:8" ht="15" customHeight="1" x14ac:dyDescent="0.25">
      <c r="A84" s="42" t="s">
        <v>129</v>
      </c>
      <c r="B84" s="159" t="s">
        <v>130</v>
      </c>
      <c r="C84" s="159"/>
      <c r="D84" s="64" t="s">
        <v>131</v>
      </c>
      <c r="E84" s="64" t="s">
        <v>132</v>
      </c>
      <c r="F84" s="64" t="s">
        <v>133</v>
      </c>
      <c r="G84" s="64" t="s">
        <v>134</v>
      </c>
      <c r="H84" s="64" t="s">
        <v>135</v>
      </c>
    </row>
    <row r="85" spans="1:8" ht="15" customHeight="1" x14ac:dyDescent="0.25">
      <c r="A85" s="58">
        <v>40</v>
      </c>
      <c r="B85" s="109" t="s">
        <v>54</v>
      </c>
      <c r="C85" s="110"/>
      <c r="D85" s="64">
        <v>200</v>
      </c>
      <c r="E85" s="64">
        <v>0</v>
      </c>
      <c r="F85" s="64">
        <v>0</v>
      </c>
      <c r="G85" s="64">
        <v>11.2</v>
      </c>
      <c r="H85" s="64">
        <v>45</v>
      </c>
    </row>
    <row r="86" spans="1:8" ht="15" customHeight="1" x14ac:dyDescent="0.25">
      <c r="A86" s="58">
        <v>12</v>
      </c>
      <c r="B86" s="109" t="s">
        <v>15</v>
      </c>
      <c r="C86" s="110"/>
      <c r="D86" s="64">
        <v>200</v>
      </c>
      <c r="E86" s="103">
        <v>0.1</v>
      </c>
      <c r="F86" s="103">
        <v>0</v>
      </c>
      <c r="G86" s="103">
        <v>9.1</v>
      </c>
      <c r="H86" s="103">
        <v>35</v>
      </c>
    </row>
    <row r="87" spans="1:8" ht="15" customHeight="1" x14ac:dyDescent="0.25">
      <c r="A87" s="70">
        <v>6</v>
      </c>
      <c r="B87" s="111" t="s">
        <v>16</v>
      </c>
      <c r="C87" s="112"/>
      <c r="D87" s="54">
        <v>60</v>
      </c>
      <c r="E87" s="55">
        <v>5.46</v>
      </c>
      <c r="F87" s="55">
        <v>0.48</v>
      </c>
      <c r="G87" s="55">
        <v>29.52</v>
      </c>
      <c r="H87" s="55">
        <v>141</v>
      </c>
    </row>
    <row r="88" spans="1:8" x14ac:dyDescent="0.25">
      <c r="A88" s="155" t="s">
        <v>55</v>
      </c>
      <c r="B88" s="156"/>
      <c r="C88" s="156"/>
      <c r="D88" s="23" t="s">
        <v>136</v>
      </c>
      <c r="E88" s="104" t="s">
        <v>137</v>
      </c>
      <c r="F88" s="104" t="s">
        <v>138</v>
      </c>
      <c r="G88" s="104" t="s">
        <v>139</v>
      </c>
      <c r="H88" s="104" t="s">
        <v>140</v>
      </c>
    </row>
    <row r="89" spans="1:8" ht="31.5" customHeight="1" x14ac:dyDescent="0.25">
      <c r="A89" s="129" t="s">
        <v>18</v>
      </c>
      <c r="B89" s="130"/>
      <c r="C89" s="130"/>
      <c r="D89" s="130"/>
      <c r="E89" s="130"/>
      <c r="F89" s="130"/>
      <c r="G89" s="130"/>
      <c r="H89" s="131"/>
    </row>
    <row r="90" spans="1:8" x14ac:dyDescent="0.25">
      <c r="A90" s="6">
        <v>9</v>
      </c>
      <c r="B90" s="109" t="s">
        <v>19</v>
      </c>
      <c r="C90" s="110"/>
      <c r="D90" s="29" t="s">
        <v>20</v>
      </c>
      <c r="E90" s="11">
        <v>1.7</v>
      </c>
      <c r="F90" s="11">
        <v>5</v>
      </c>
      <c r="G90" s="11">
        <v>11.6</v>
      </c>
      <c r="H90" s="11">
        <v>97</v>
      </c>
    </row>
    <row r="91" spans="1:8" x14ac:dyDescent="0.25">
      <c r="A91" s="6"/>
      <c r="B91" s="160" t="s">
        <v>21</v>
      </c>
      <c r="C91" s="161"/>
      <c r="D91" s="30">
        <v>20</v>
      </c>
      <c r="E91" s="4">
        <v>2</v>
      </c>
      <c r="F91" s="30">
        <v>0</v>
      </c>
      <c r="G91" s="30">
        <v>15</v>
      </c>
      <c r="H91" s="30">
        <v>74</v>
      </c>
    </row>
    <row r="92" spans="1:8" x14ac:dyDescent="0.25">
      <c r="A92" s="36">
        <v>42</v>
      </c>
      <c r="B92" s="126" t="s">
        <v>56</v>
      </c>
      <c r="C92" s="126"/>
      <c r="D92" s="1">
        <v>200</v>
      </c>
      <c r="E92" s="1">
        <v>20.9</v>
      </c>
      <c r="F92" s="1">
        <v>20.100000000000001</v>
      </c>
      <c r="G92" s="1">
        <v>30.5</v>
      </c>
      <c r="H92" s="1">
        <v>393</v>
      </c>
    </row>
    <row r="93" spans="1:8" x14ac:dyDescent="0.25">
      <c r="A93" s="20">
        <v>28</v>
      </c>
      <c r="B93" s="119" t="s">
        <v>57</v>
      </c>
      <c r="C93" s="120"/>
      <c r="D93" s="16">
        <v>200</v>
      </c>
      <c r="E93" s="13">
        <v>1.3</v>
      </c>
      <c r="F93" s="13">
        <v>0.1</v>
      </c>
      <c r="G93" s="13">
        <v>32.4</v>
      </c>
      <c r="H93" s="13">
        <v>130</v>
      </c>
    </row>
    <row r="94" spans="1:8" x14ac:dyDescent="0.25">
      <c r="A94" s="38">
        <v>6</v>
      </c>
      <c r="B94" s="113" t="s">
        <v>16</v>
      </c>
      <c r="C94" s="113"/>
      <c r="D94" s="8">
        <v>60</v>
      </c>
      <c r="E94" s="37">
        <v>5.46</v>
      </c>
      <c r="F94" s="3">
        <v>0.48</v>
      </c>
      <c r="G94" s="3">
        <v>29.52</v>
      </c>
      <c r="H94" s="3">
        <v>141</v>
      </c>
    </row>
    <row r="95" spans="1:8" x14ac:dyDescent="0.25">
      <c r="A95" s="19">
        <v>7</v>
      </c>
      <c r="B95" s="124" t="s">
        <v>24</v>
      </c>
      <c r="C95" s="125"/>
      <c r="D95" s="22">
        <v>40</v>
      </c>
      <c r="E95" s="24">
        <v>3.2</v>
      </c>
      <c r="F95" s="24">
        <v>0.4</v>
      </c>
      <c r="G95" s="14">
        <v>18.399999999999999</v>
      </c>
      <c r="H95" s="18">
        <v>88</v>
      </c>
    </row>
    <row r="96" spans="1:8" x14ac:dyDescent="0.25">
      <c r="A96" s="116" t="s">
        <v>58</v>
      </c>
      <c r="B96" s="117"/>
      <c r="C96" s="118"/>
      <c r="D96" s="21">
        <v>780</v>
      </c>
      <c r="E96" s="13">
        <f>SUM(E90:E95)</f>
        <v>34.56</v>
      </c>
      <c r="F96" s="51">
        <f t="shared" ref="F96:H96" si="2">SUM(F90:F95)</f>
        <v>26.080000000000002</v>
      </c>
      <c r="G96" s="51">
        <f t="shared" si="2"/>
        <v>137.41999999999999</v>
      </c>
      <c r="H96" s="51">
        <f t="shared" si="2"/>
        <v>923</v>
      </c>
    </row>
    <row r="97" spans="1:8" x14ac:dyDescent="0.25">
      <c r="A97" s="28" t="s">
        <v>59</v>
      </c>
      <c r="B97" s="27"/>
      <c r="C97" s="39"/>
      <c r="D97" s="146" t="s">
        <v>1</v>
      </c>
      <c r="E97" s="146"/>
      <c r="F97" s="146"/>
      <c r="G97" s="146"/>
      <c r="H97" s="43"/>
    </row>
    <row r="98" spans="1:8" x14ac:dyDescent="0.25">
      <c r="A98" s="27" t="s">
        <v>60</v>
      </c>
      <c r="B98" s="27"/>
      <c r="C98" s="27"/>
      <c r="D98" s="150" t="s">
        <v>78</v>
      </c>
      <c r="E98" s="150"/>
      <c r="F98" s="150"/>
      <c r="G98" s="27"/>
      <c r="H98" s="27"/>
    </row>
    <row r="99" spans="1:8" x14ac:dyDescent="0.25">
      <c r="A99" s="132" t="s">
        <v>4</v>
      </c>
      <c r="B99" s="134" t="s">
        <v>5</v>
      </c>
      <c r="C99" s="135"/>
      <c r="D99" s="114" t="s">
        <v>6</v>
      </c>
      <c r="E99" s="138" t="s">
        <v>7</v>
      </c>
      <c r="F99" s="139"/>
      <c r="G99" s="140"/>
      <c r="H99" s="114" t="s">
        <v>8</v>
      </c>
    </row>
    <row r="100" spans="1:8" x14ac:dyDescent="0.25">
      <c r="A100" s="133"/>
      <c r="B100" s="136"/>
      <c r="C100" s="137"/>
      <c r="D100" s="115"/>
      <c r="E100" s="13" t="s">
        <v>9</v>
      </c>
      <c r="F100" s="13" t="s">
        <v>10</v>
      </c>
      <c r="G100" s="13" t="s">
        <v>11</v>
      </c>
      <c r="H100" s="115"/>
    </row>
    <row r="101" spans="1:8" x14ac:dyDescent="0.25">
      <c r="A101" s="12">
        <v>1</v>
      </c>
      <c r="B101" s="141">
        <v>2</v>
      </c>
      <c r="C101" s="142"/>
      <c r="D101" s="12">
        <v>3</v>
      </c>
      <c r="E101" s="12">
        <v>4</v>
      </c>
      <c r="F101" s="12">
        <v>5</v>
      </c>
      <c r="G101" s="12">
        <v>6</v>
      </c>
      <c r="H101" s="12">
        <v>7</v>
      </c>
    </row>
    <row r="102" spans="1:8" x14ac:dyDescent="0.25">
      <c r="A102" s="129" t="s">
        <v>12</v>
      </c>
      <c r="B102" s="130"/>
      <c r="C102" s="130"/>
      <c r="D102" s="130"/>
      <c r="E102" s="130"/>
      <c r="F102" s="130"/>
      <c r="G102" s="130"/>
      <c r="H102" s="131"/>
    </row>
    <row r="103" spans="1:8" ht="15.75" customHeight="1" x14ac:dyDescent="0.25">
      <c r="A103" s="20">
        <v>30</v>
      </c>
      <c r="B103" s="153" t="s">
        <v>46</v>
      </c>
      <c r="C103" s="154"/>
      <c r="D103" s="13">
        <v>100</v>
      </c>
      <c r="E103" s="13">
        <v>16.399999999999999</v>
      </c>
      <c r="F103" s="13">
        <v>17.100000000000001</v>
      </c>
      <c r="G103" s="13">
        <v>2.7</v>
      </c>
      <c r="H103" s="13">
        <v>232</v>
      </c>
    </row>
    <row r="104" spans="1:8" x14ac:dyDescent="0.25">
      <c r="A104" s="20">
        <v>24</v>
      </c>
      <c r="B104" s="109" t="s">
        <v>13</v>
      </c>
      <c r="C104" s="110"/>
      <c r="D104" s="52" t="s">
        <v>77</v>
      </c>
      <c r="E104" s="51">
        <v>6.6</v>
      </c>
      <c r="F104" s="51">
        <v>4.7</v>
      </c>
      <c r="G104" s="51">
        <v>39.4</v>
      </c>
      <c r="H104" s="51">
        <v>230</v>
      </c>
    </row>
    <row r="105" spans="1:8" x14ac:dyDescent="0.25">
      <c r="A105" s="6">
        <v>12</v>
      </c>
      <c r="B105" s="109" t="s">
        <v>15</v>
      </c>
      <c r="C105" s="110"/>
      <c r="D105" s="11">
        <v>200</v>
      </c>
      <c r="E105" s="31">
        <v>0.1</v>
      </c>
      <c r="F105" s="31">
        <v>0</v>
      </c>
      <c r="G105" s="31">
        <v>9.1</v>
      </c>
      <c r="H105" s="31">
        <v>35</v>
      </c>
    </row>
    <row r="106" spans="1:8" x14ac:dyDescent="0.25">
      <c r="A106" s="17">
        <v>6</v>
      </c>
      <c r="B106" s="111" t="s">
        <v>16</v>
      </c>
      <c r="C106" s="112"/>
      <c r="D106" s="2">
        <v>60</v>
      </c>
      <c r="E106" s="3">
        <v>5.46</v>
      </c>
      <c r="F106" s="3">
        <v>0.48</v>
      </c>
      <c r="G106" s="3">
        <v>29.52</v>
      </c>
      <c r="H106" s="3">
        <v>141</v>
      </c>
    </row>
    <row r="107" spans="1:8" x14ac:dyDescent="0.25">
      <c r="A107" s="162" t="s">
        <v>39</v>
      </c>
      <c r="B107" s="163"/>
      <c r="C107" s="164"/>
      <c r="D107" s="23">
        <v>545</v>
      </c>
      <c r="E107" s="13">
        <f>SUM(E103:E106)</f>
        <v>28.560000000000002</v>
      </c>
      <c r="F107" s="51">
        <f t="shared" ref="F107:G107" si="3">SUM(F103:F106)</f>
        <v>22.28</v>
      </c>
      <c r="G107" s="51">
        <f t="shared" si="3"/>
        <v>80.72</v>
      </c>
      <c r="H107" s="51">
        <f>SUM(H103:H106)</f>
        <v>638</v>
      </c>
    </row>
    <row r="108" spans="1:8" ht="16.5" customHeight="1" x14ac:dyDescent="0.25">
      <c r="A108" s="129" t="s">
        <v>18</v>
      </c>
      <c r="B108" s="130"/>
      <c r="C108" s="130"/>
      <c r="D108" s="130"/>
      <c r="E108" s="130"/>
      <c r="F108" s="130"/>
      <c r="G108" s="130"/>
      <c r="H108" s="131"/>
    </row>
    <row r="109" spans="1:8" ht="17.25" customHeight="1" x14ac:dyDescent="0.25">
      <c r="A109" s="33">
        <v>8</v>
      </c>
      <c r="B109" s="109" t="s">
        <v>61</v>
      </c>
      <c r="C109" s="110"/>
      <c r="D109" s="29" t="s">
        <v>62</v>
      </c>
      <c r="E109" s="11">
        <v>7.9</v>
      </c>
      <c r="F109" s="11">
        <v>3.7</v>
      </c>
      <c r="G109" s="11">
        <v>31.5</v>
      </c>
      <c r="H109" s="11">
        <v>202</v>
      </c>
    </row>
    <row r="110" spans="1:8" x14ac:dyDescent="0.25">
      <c r="A110" s="20">
        <v>10</v>
      </c>
      <c r="B110" s="109" t="s">
        <v>22</v>
      </c>
      <c r="C110" s="110"/>
      <c r="D110" s="13">
        <v>200</v>
      </c>
      <c r="E110" s="19">
        <v>19.3</v>
      </c>
      <c r="F110" s="13">
        <v>19.899999999999999</v>
      </c>
      <c r="G110" s="13">
        <v>18.899999999999999</v>
      </c>
      <c r="H110" s="13">
        <v>334</v>
      </c>
    </row>
    <row r="111" spans="1:8" x14ac:dyDescent="0.25">
      <c r="A111" s="6">
        <v>81</v>
      </c>
      <c r="B111" s="109" t="s">
        <v>63</v>
      </c>
      <c r="C111" s="110"/>
      <c r="D111" s="29">
        <v>200</v>
      </c>
      <c r="E111" s="11">
        <v>0.25</v>
      </c>
      <c r="F111" s="11">
        <v>0.25</v>
      </c>
      <c r="G111" s="11">
        <v>25.35</v>
      </c>
      <c r="H111" s="11">
        <v>104</v>
      </c>
    </row>
    <row r="112" spans="1:8" x14ac:dyDescent="0.25">
      <c r="A112" s="38">
        <v>6</v>
      </c>
      <c r="B112" s="113" t="s">
        <v>16</v>
      </c>
      <c r="C112" s="113"/>
      <c r="D112" s="8">
        <v>60</v>
      </c>
      <c r="E112" s="37">
        <v>5.46</v>
      </c>
      <c r="F112" s="3">
        <v>0.48</v>
      </c>
      <c r="G112" s="3">
        <v>29.52</v>
      </c>
      <c r="H112" s="3">
        <v>141</v>
      </c>
    </row>
    <row r="113" spans="1:8" x14ac:dyDescent="0.25">
      <c r="A113" s="19">
        <v>7</v>
      </c>
      <c r="B113" s="124" t="s">
        <v>24</v>
      </c>
      <c r="C113" s="125"/>
      <c r="D113" s="22">
        <v>40</v>
      </c>
      <c r="E113" s="24">
        <v>3.2</v>
      </c>
      <c r="F113" s="24">
        <v>0.4</v>
      </c>
      <c r="G113" s="14">
        <v>18.399999999999999</v>
      </c>
      <c r="H113" s="18">
        <v>88</v>
      </c>
    </row>
    <row r="114" spans="1:8" x14ac:dyDescent="0.25">
      <c r="A114" s="116" t="s">
        <v>43</v>
      </c>
      <c r="B114" s="117"/>
      <c r="C114" s="118"/>
      <c r="D114" s="21">
        <v>770</v>
      </c>
      <c r="E114" s="13">
        <f>SUM(E109:E113)</f>
        <v>36.110000000000007</v>
      </c>
      <c r="F114" s="66">
        <f t="shared" ref="F114:H114" si="4">SUM(F109:F113)</f>
        <v>24.729999999999997</v>
      </c>
      <c r="G114" s="66">
        <f t="shared" si="4"/>
        <v>123.66999999999999</v>
      </c>
      <c r="H114" s="66">
        <f t="shared" si="4"/>
        <v>869</v>
      </c>
    </row>
    <row r="115" spans="1:8" x14ac:dyDescent="0.25">
      <c r="A115" s="28" t="s">
        <v>64</v>
      </c>
      <c r="B115" s="27"/>
      <c r="C115" s="39"/>
      <c r="D115" s="146" t="s">
        <v>1</v>
      </c>
      <c r="E115" s="146"/>
      <c r="F115" s="146"/>
      <c r="G115" s="146"/>
      <c r="H115" s="43"/>
    </row>
    <row r="116" spans="1:8" x14ac:dyDescent="0.25">
      <c r="A116" s="27" t="s">
        <v>60</v>
      </c>
      <c r="B116" s="27"/>
      <c r="C116" s="27"/>
      <c r="D116" s="150" t="s">
        <v>78</v>
      </c>
      <c r="E116" s="150"/>
      <c r="F116" s="150"/>
      <c r="G116" s="27"/>
      <c r="H116" s="27"/>
    </row>
    <row r="117" spans="1:8" x14ac:dyDescent="0.25">
      <c r="A117" s="132" t="s">
        <v>4</v>
      </c>
      <c r="B117" s="134" t="s">
        <v>5</v>
      </c>
      <c r="C117" s="135"/>
      <c r="D117" s="114" t="s">
        <v>6</v>
      </c>
      <c r="E117" s="138" t="s">
        <v>7</v>
      </c>
      <c r="F117" s="139"/>
      <c r="G117" s="140"/>
      <c r="H117" s="114" t="s">
        <v>8</v>
      </c>
    </row>
    <row r="118" spans="1:8" x14ac:dyDescent="0.25">
      <c r="A118" s="133"/>
      <c r="B118" s="136"/>
      <c r="C118" s="137"/>
      <c r="D118" s="115"/>
      <c r="E118" s="13" t="s">
        <v>9</v>
      </c>
      <c r="F118" s="13" t="s">
        <v>10</v>
      </c>
      <c r="G118" s="13" t="s">
        <v>11</v>
      </c>
      <c r="H118" s="115"/>
    </row>
    <row r="119" spans="1:8" x14ac:dyDescent="0.25">
      <c r="A119" s="12">
        <v>1</v>
      </c>
      <c r="B119" s="141">
        <v>2</v>
      </c>
      <c r="C119" s="142"/>
      <c r="D119" s="12">
        <v>3</v>
      </c>
      <c r="E119" s="12">
        <v>4</v>
      </c>
      <c r="F119" s="12">
        <v>5</v>
      </c>
      <c r="G119" s="12">
        <v>6</v>
      </c>
      <c r="H119" s="12">
        <v>7</v>
      </c>
    </row>
    <row r="120" spans="1:8" x14ac:dyDescent="0.25">
      <c r="A120" s="129" t="s">
        <v>12</v>
      </c>
      <c r="B120" s="130"/>
      <c r="C120" s="130"/>
      <c r="D120" s="130"/>
      <c r="E120" s="130"/>
      <c r="F120" s="130"/>
      <c r="G120" s="130"/>
      <c r="H120" s="131"/>
    </row>
    <row r="121" spans="1:8" ht="30" customHeight="1" x14ac:dyDescent="0.25">
      <c r="A121" s="86" t="s">
        <v>97</v>
      </c>
      <c r="B121" s="151" t="s">
        <v>98</v>
      </c>
      <c r="C121" s="152"/>
      <c r="D121" s="53" t="s">
        <v>99</v>
      </c>
      <c r="E121" s="53" t="s">
        <v>100</v>
      </c>
      <c r="F121" s="53" t="s">
        <v>101</v>
      </c>
      <c r="G121" s="53" t="s">
        <v>102</v>
      </c>
      <c r="H121" s="53" t="s">
        <v>103</v>
      </c>
    </row>
    <row r="122" spans="1:8" x14ac:dyDescent="0.25">
      <c r="A122" s="6">
        <v>23</v>
      </c>
      <c r="B122" s="109" t="s">
        <v>65</v>
      </c>
      <c r="C122" s="110"/>
      <c r="D122" s="61" t="s">
        <v>77</v>
      </c>
      <c r="E122" s="64">
        <v>5.2</v>
      </c>
      <c r="F122" s="64">
        <v>7.2</v>
      </c>
      <c r="G122" s="64">
        <v>36.1</v>
      </c>
      <c r="H122" s="84">
        <v>231</v>
      </c>
    </row>
    <row r="123" spans="1:8" x14ac:dyDescent="0.25">
      <c r="A123" s="6">
        <v>11</v>
      </c>
      <c r="B123" s="109" t="s">
        <v>66</v>
      </c>
      <c r="C123" s="110"/>
      <c r="D123" s="9">
        <v>200</v>
      </c>
      <c r="E123" s="6">
        <v>0.1</v>
      </c>
      <c r="F123" s="6">
        <v>0</v>
      </c>
      <c r="G123" s="6">
        <v>9.3000000000000007</v>
      </c>
      <c r="H123" s="9">
        <v>37</v>
      </c>
    </row>
    <row r="124" spans="1:8" x14ac:dyDescent="0.25">
      <c r="A124" s="17">
        <v>6</v>
      </c>
      <c r="B124" s="111" t="s">
        <v>16</v>
      </c>
      <c r="C124" s="112"/>
      <c r="D124" s="2">
        <v>60</v>
      </c>
      <c r="E124" s="3">
        <v>5.46</v>
      </c>
      <c r="F124" s="3">
        <v>0.48</v>
      </c>
      <c r="G124" s="3">
        <v>29.52</v>
      </c>
      <c r="H124" s="3">
        <v>141</v>
      </c>
    </row>
    <row r="125" spans="1:8" x14ac:dyDescent="0.25">
      <c r="A125" s="121" t="s">
        <v>39</v>
      </c>
      <c r="B125" s="122"/>
      <c r="C125" s="123"/>
      <c r="D125" s="21" t="s">
        <v>119</v>
      </c>
      <c r="E125" s="13" t="s">
        <v>120</v>
      </c>
      <c r="F125" s="66" t="s">
        <v>121</v>
      </c>
      <c r="G125" s="66" t="s">
        <v>122</v>
      </c>
      <c r="H125" s="66" t="s">
        <v>123</v>
      </c>
    </row>
    <row r="126" spans="1:8" x14ac:dyDescent="0.25">
      <c r="A126" s="129" t="s">
        <v>18</v>
      </c>
      <c r="B126" s="130"/>
      <c r="C126" s="130"/>
      <c r="D126" s="130"/>
      <c r="E126" s="130"/>
      <c r="F126" s="130"/>
      <c r="G126" s="130"/>
      <c r="H126" s="131"/>
    </row>
    <row r="127" spans="1:8" x14ac:dyDescent="0.25">
      <c r="A127" s="20">
        <v>18</v>
      </c>
      <c r="B127" s="109" t="s">
        <v>32</v>
      </c>
      <c r="C127" s="110"/>
      <c r="D127" s="11">
        <v>250</v>
      </c>
      <c r="E127" s="11">
        <v>2.6</v>
      </c>
      <c r="F127" s="11">
        <v>4.3</v>
      </c>
      <c r="G127" s="11">
        <v>11.6</v>
      </c>
      <c r="H127" s="11">
        <v>96</v>
      </c>
    </row>
    <row r="128" spans="1:8" x14ac:dyDescent="0.25">
      <c r="A128" s="6">
        <v>77</v>
      </c>
      <c r="B128" s="109" t="s">
        <v>45</v>
      </c>
      <c r="C128" s="110"/>
      <c r="D128" s="11" t="s">
        <v>77</v>
      </c>
      <c r="E128" s="11">
        <v>14.4</v>
      </c>
      <c r="F128" s="11">
        <v>9.4</v>
      </c>
      <c r="G128" s="11">
        <v>63</v>
      </c>
      <c r="H128" s="11">
        <v>401</v>
      </c>
    </row>
    <row r="129" spans="1:8" ht="42" customHeight="1" x14ac:dyDescent="0.25">
      <c r="A129" s="42" t="s">
        <v>129</v>
      </c>
      <c r="B129" s="159" t="s">
        <v>141</v>
      </c>
      <c r="C129" s="159"/>
      <c r="D129" s="64" t="s">
        <v>131</v>
      </c>
      <c r="E129" s="64" t="s">
        <v>132</v>
      </c>
      <c r="F129" s="64" t="s">
        <v>133</v>
      </c>
      <c r="G129" s="64" t="s">
        <v>134</v>
      </c>
      <c r="H129" s="64" t="s">
        <v>135</v>
      </c>
    </row>
    <row r="130" spans="1:8" x14ac:dyDescent="0.25">
      <c r="A130" s="6">
        <v>29</v>
      </c>
      <c r="B130" s="109" t="s">
        <v>42</v>
      </c>
      <c r="C130" s="110"/>
      <c r="D130" s="29">
        <v>200</v>
      </c>
      <c r="E130" s="11">
        <v>0</v>
      </c>
      <c r="F130" s="11">
        <v>0</v>
      </c>
      <c r="G130" s="11">
        <v>20</v>
      </c>
      <c r="H130" s="11">
        <v>76</v>
      </c>
    </row>
    <row r="131" spans="1:8" x14ac:dyDescent="0.25">
      <c r="A131" s="38">
        <v>6</v>
      </c>
      <c r="B131" s="113" t="s">
        <v>16</v>
      </c>
      <c r="C131" s="113"/>
      <c r="D131" s="8">
        <v>60</v>
      </c>
      <c r="E131" s="37">
        <v>5.46</v>
      </c>
      <c r="F131" s="3">
        <v>0.48</v>
      </c>
      <c r="G131" s="3">
        <v>29.52</v>
      </c>
      <c r="H131" s="3">
        <v>141</v>
      </c>
    </row>
    <row r="132" spans="1:8" x14ac:dyDescent="0.25">
      <c r="A132" s="19">
        <v>7</v>
      </c>
      <c r="B132" s="124" t="s">
        <v>24</v>
      </c>
      <c r="C132" s="125"/>
      <c r="D132" s="22">
        <v>40</v>
      </c>
      <c r="E132" s="24">
        <v>3.2</v>
      </c>
      <c r="F132" s="24">
        <v>0.4</v>
      </c>
      <c r="G132" s="14">
        <v>18.399999999999999</v>
      </c>
      <c r="H132" s="18">
        <v>88</v>
      </c>
    </row>
    <row r="133" spans="1:8" x14ac:dyDescent="0.25">
      <c r="A133" s="116" t="s">
        <v>67</v>
      </c>
      <c r="B133" s="117"/>
      <c r="C133" s="118"/>
      <c r="D133" s="21" t="s">
        <v>152</v>
      </c>
      <c r="E133" s="13" t="s">
        <v>148</v>
      </c>
      <c r="F133" s="66" t="s">
        <v>153</v>
      </c>
      <c r="G133" s="66" t="s">
        <v>154</v>
      </c>
      <c r="H133" s="66" t="s">
        <v>151</v>
      </c>
    </row>
    <row r="134" spans="1:8" x14ac:dyDescent="0.25">
      <c r="A134" s="28" t="s">
        <v>68</v>
      </c>
      <c r="B134" s="27"/>
      <c r="C134" s="39"/>
      <c r="D134" s="146" t="s">
        <v>1</v>
      </c>
      <c r="E134" s="146"/>
      <c r="F134" s="146"/>
      <c r="G134" s="146"/>
      <c r="H134" s="43"/>
    </row>
    <row r="135" spans="1:8" x14ac:dyDescent="0.25">
      <c r="A135" s="27" t="s">
        <v>60</v>
      </c>
      <c r="B135" s="27"/>
      <c r="C135" s="27"/>
      <c r="D135" s="150" t="s">
        <v>78</v>
      </c>
      <c r="E135" s="150"/>
      <c r="F135" s="150"/>
      <c r="G135" s="27"/>
      <c r="H135" s="27"/>
    </row>
    <row r="136" spans="1:8" x14ac:dyDescent="0.25">
      <c r="A136" s="132" t="s">
        <v>4</v>
      </c>
      <c r="B136" s="134" t="s">
        <v>5</v>
      </c>
      <c r="C136" s="135"/>
      <c r="D136" s="114" t="s">
        <v>6</v>
      </c>
      <c r="E136" s="138" t="s">
        <v>7</v>
      </c>
      <c r="F136" s="139"/>
      <c r="G136" s="140"/>
      <c r="H136" s="114" t="s">
        <v>8</v>
      </c>
    </row>
    <row r="137" spans="1:8" x14ac:dyDescent="0.25">
      <c r="A137" s="133"/>
      <c r="B137" s="136"/>
      <c r="C137" s="137"/>
      <c r="D137" s="115"/>
      <c r="E137" s="13" t="s">
        <v>9</v>
      </c>
      <c r="F137" s="13" t="s">
        <v>10</v>
      </c>
      <c r="G137" s="13" t="s">
        <v>11</v>
      </c>
      <c r="H137" s="115"/>
    </row>
    <row r="138" spans="1:8" x14ac:dyDescent="0.25">
      <c r="A138" s="12">
        <v>1</v>
      </c>
      <c r="B138" s="141">
        <v>2</v>
      </c>
      <c r="C138" s="142"/>
      <c r="D138" s="12">
        <v>3</v>
      </c>
      <c r="E138" s="12">
        <v>4</v>
      </c>
      <c r="F138" s="12">
        <v>5</v>
      </c>
      <c r="G138" s="12">
        <v>6</v>
      </c>
      <c r="H138" s="12">
        <v>7</v>
      </c>
    </row>
    <row r="139" spans="1:8" x14ac:dyDescent="0.25">
      <c r="A139" s="129" t="s">
        <v>12</v>
      </c>
      <c r="B139" s="130"/>
      <c r="C139" s="130"/>
      <c r="D139" s="130"/>
      <c r="E139" s="130"/>
      <c r="F139" s="130"/>
      <c r="G139" s="130"/>
      <c r="H139" s="131"/>
    </row>
    <row r="140" spans="1:8" x14ac:dyDescent="0.25">
      <c r="A140" s="20">
        <v>24</v>
      </c>
      <c r="B140" s="119" t="s">
        <v>69</v>
      </c>
      <c r="C140" s="120"/>
      <c r="D140" s="16" t="s">
        <v>79</v>
      </c>
      <c r="E140" s="13">
        <v>8.8000000000000007</v>
      </c>
      <c r="F140" s="13">
        <v>14.2</v>
      </c>
      <c r="G140" s="13">
        <v>29.4</v>
      </c>
      <c r="H140" s="13">
        <v>284</v>
      </c>
    </row>
    <row r="141" spans="1:8" x14ac:dyDescent="0.25">
      <c r="A141" s="6">
        <v>25</v>
      </c>
      <c r="B141" s="109" t="s">
        <v>47</v>
      </c>
      <c r="C141" s="110"/>
      <c r="D141" s="9">
        <v>200</v>
      </c>
      <c r="E141" s="6">
        <v>3.6</v>
      </c>
      <c r="F141" s="6">
        <v>3.3</v>
      </c>
      <c r="G141" s="6">
        <v>13.7</v>
      </c>
      <c r="H141" s="9">
        <v>98</v>
      </c>
    </row>
    <row r="142" spans="1:8" x14ac:dyDescent="0.25">
      <c r="A142" s="6">
        <v>40</v>
      </c>
      <c r="B142" s="109" t="s">
        <v>54</v>
      </c>
      <c r="C142" s="110"/>
      <c r="D142" s="11">
        <v>200</v>
      </c>
      <c r="E142" s="11">
        <v>0</v>
      </c>
      <c r="F142" s="11">
        <v>0</v>
      </c>
      <c r="G142" s="11">
        <v>11.2</v>
      </c>
      <c r="H142" s="11">
        <v>45</v>
      </c>
    </row>
    <row r="143" spans="1:8" x14ac:dyDescent="0.25">
      <c r="A143" s="17">
        <v>6</v>
      </c>
      <c r="B143" s="168" t="s">
        <v>16</v>
      </c>
      <c r="C143" s="169"/>
      <c r="D143" s="46">
        <v>60</v>
      </c>
      <c r="E143" s="4">
        <v>5.46</v>
      </c>
      <c r="F143" s="4">
        <v>0.48</v>
      </c>
      <c r="G143" s="4">
        <v>29.52</v>
      </c>
      <c r="H143" s="4">
        <v>141</v>
      </c>
    </row>
    <row r="144" spans="1:8" x14ac:dyDescent="0.25">
      <c r="A144" s="121" t="s">
        <v>55</v>
      </c>
      <c r="B144" s="122"/>
      <c r="C144" s="123"/>
      <c r="D144" s="21">
        <v>640</v>
      </c>
      <c r="E144" s="13">
        <f>SUM(E140:E143)</f>
        <v>17.86</v>
      </c>
      <c r="F144" s="66">
        <f t="shared" ref="F144:H144" si="5">SUM(F140:F143)</f>
        <v>17.98</v>
      </c>
      <c r="G144" s="66">
        <f t="shared" si="5"/>
        <v>83.82</v>
      </c>
      <c r="H144" s="66">
        <f t="shared" si="5"/>
        <v>568</v>
      </c>
    </row>
    <row r="145" spans="1:8" ht="16.5" customHeight="1" x14ac:dyDescent="0.25">
      <c r="A145" s="129" t="s">
        <v>18</v>
      </c>
      <c r="B145" s="130"/>
      <c r="C145" s="130"/>
      <c r="D145" s="130"/>
      <c r="E145" s="130"/>
      <c r="F145" s="130"/>
      <c r="G145" s="130"/>
      <c r="H145" s="131"/>
    </row>
    <row r="146" spans="1:8" ht="30.75" customHeight="1" x14ac:dyDescent="0.25">
      <c r="A146" s="6">
        <v>9</v>
      </c>
      <c r="B146" s="109" t="s">
        <v>19</v>
      </c>
      <c r="C146" s="110"/>
      <c r="D146" s="29" t="s">
        <v>20</v>
      </c>
      <c r="E146" s="11">
        <v>1.7</v>
      </c>
      <c r="F146" s="11">
        <v>5</v>
      </c>
      <c r="G146" s="11">
        <v>11.6</v>
      </c>
      <c r="H146" s="11">
        <v>97</v>
      </c>
    </row>
    <row r="147" spans="1:8" x14ac:dyDescent="0.25">
      <c r="A147" s="58"/>
      <c r="B147" s="160" t="s">
        <v>21</v>
      </c>
      <c r="C147" s="161"/>
      <c r="D147" s="100">
        <v>20</v>
      </c>
      <c r="E147" s="56">
        <v>2</v>
      </c>
      <c r="F147" s="100">
        <v>0</v>
      </c>
      <c r="G147" s="100">
        <v>15</v>
      </c>
      <c r="H147" s="100">
        <v>74</v>
      </c>
    </row>
    <row r="148" spans="1:8" x14ac:dyDescent="0.25">
      <c r="A148" s="36">
        <v>3</v>
      </c>
      <c r="B148" s="126" t="s">
        <v>41</v>
      </c>
      <c r="C148" s="126"/>
      <c r="D148" s="1">
        <v>180</v>
      </c>
      <c r="E148" s="1">
        <v>15.21</v>
      </c>
      <c r="F148" s="1">
        <v>16.649999999999999</v>
      </c>
      <c r="G148" s="1">
        <v>37.28</v>
      </c>
      <c r="H148" s="1">
        <v>360</v>
      </c>
    </row>
    <row r="149" spans="1:8" x14ac:dyDescent="0.25">
      <c r="A149" s="11">
        <v>14</v>
      </c>
      <c r="B149" s="127" t="s">
        <v>23</v>
      </c>
      <c r="C149" s="128"/>
      <c r="D149" s="29">
        <v>200</v>
      </c>
      <c r="E149" s="31">
        <v>0.5</v>
      </c>
      <c r="F149" s="31">
        <v>0.1</v>
      </c>
      <c r="G149" s="31">
        <v>31.2</v>
      </c>
      <c r="H149" s="31">
        <v>121</v>
      </c>
    </row>
    <row r="150" spans="1:8" x14ac:dyDescent="0.25">
      <c r="A150" s="38">
        <v>6</v>
      </c>
      <c r="B150" s="113" t="s">
        <v>16</v>
      </c>
      <c r="C150" s="113"/>
      <c r="D150" s="8">
        <v>60</v>
      </c>
      <c r="E150" s="37">
        <v>5.46</v>
      </c>
      <c r="F150" s="3">
        <v>0.48</v>
      </c>
      <c r="G150" s="3">
        <v>29.52</v>
      </c>
      <c r="H150" s="3">
        <v>141</v>
      </c>
    </row>
    <row r="151" spans="1:8" x14ac:dyDescent="0.25">
      <c r="A151" s="19">
        <v>7</v>
      </c>
      <c r="B151" s="124" t="s">
        <v>24</v>
      </c>
      <c r="C151" s="125"/>
      <c r="D151" s="22">
        <v>40</v>
      </c>
      <c r="E151" s="24">
        <v>3.2</v>
      </c>
      <c r="F151" s="24">
        <v>0.4</v>
      </c>
      <c r="G151" s="14">
        <v>18.399999999999999</v>
      </c>
      <c r="H151" s="18">
        <v>88</v>
      </c>
    </row>
    <row r="152" spans="1:8" x14ac:dyDescent="0.25">
      <c r="A152" s="116" t="s">
        <v>67</v>
      </c>
      <c r="B152" s="117"/>
      <c r="C152" s="117"/>
      <c r="D152" s="21">
        <v>760</v>
      </c>
      <c r="E152" s="13">
        <f>SUM(E146:E151)</f>
        <v>28.07</v>
      </c>
      <c r="F152" s="66">
        <f>SUM(F146:F151)</f>
        <v>22.63</v>
      </c>
      <c r="G152" s="66">
        <f>SUM(G146:G151)</f>
        <v>143</v>
      </c>
      <c r="H152" s="66">
        <f>SUM(H146:H151)</f>
        <v>881</v>
      </c>
    </row>
    <row r="153" spans="1:8" x14ac:dyDescent="0.25">
      <c r="A153" s="28" t="s">
        <v>70</v>
      </c>
      <c r="B153" s="27"/>
      <c r="C153" s="39"/>
      <c r="D153" s="146" t="s">
        <v>1</v>
      </c>
      <c r="E153" s="146"/>
      <c r="F153" s="146"/>
      <c r="G153" s="146"/>
      <c r="H153" s="43"/>
    </row>
    <row r="154" spans="1:8" x14ac:dyDescent="0.25">
      <c r="A154" s="27" t="s">
        <v>60</v>
      </c>
      <c r="B154" s="27"/>
      <c r="C154" s="27"/>
      <c r="D154" s="150" t="s">
        <v>78</v>
      </c>
      <c r="E154" s="150"/>
      <c r="F154" s="150"/>
      <c r="G154" s="27"/>
      <c r="H154" s="27"/>
    </row>
    <row r="155" spans="1:8" x14ac:dyDescent="0.25">
      <c r="A155" s="132" t="s">
        <v>4</v>
      </c>
      <c r="B155" s="134" t="s">
        <v>5</v>
      </c>
      <c r="C155" s="135"/>
      <c r="D155" s="114" t="s">
        <v>6</v>
      </c>
      <c r="E155" s="138" t="s">
        <v>7</v>
      </c>
      <c r="F155" s="139"/>
      <c r="G155" s="140"/>
      <c r="H155" s="114" t="s">
        <v>8</v>
      </c>
    </row>
    <row r="156" spans="1:8" x14ac:dyDescent="0.25">
      <c r="A156" s="133"/>
      <c r="B156" s="136"/>
      <c r="C156" s="137"/>
      <c r="D156" s="115"/>
      <c r="E156" s="13" t="s">
        <v>9</v>
      </c>
      <c r="F156" s="13" t="s">
        <v>10</v>
      </c>
      <c r="G156" s="13" t="s">
        <v>11</v>
      </c>
      <c r="H156" s="115"/>
    </row>
    <row r="157" spans="1:8" x14ac:dyDescent="0.25">
      <c r="A157" s="12">
        <v>1</v>
      </c>
      <c r="B157" s="141">
        <v>2</v>
      </c>
      <c r="C157" s="142"/>
      <c r="D157" s="12">
        <v>3</v>
      </c>
      <c r="E157" s="12">
        <v>4</v>
      </c>
      <c r="F157" s="12">
        <v>5</v>
      </c>
      <c r="G157" s="12">
        <v>6</v>
      </c>
      <c r="H157" s="12">
        <v>7</v>
      </c>
    </row>
    <row r="158" spans="1:8" x14ac:dyDescent="0.25">
      <c r="A158" s="129" t="s">
        <v>12</v>
      </c>
      <c r="B158" s="130"/>
      <c r="C158" s="130"/>
      <c r="D158" s="130"/>
      <c r="E158" s="130"/>
      <c r="F158" s="130"/>
      <c r="G158" s="130"/>
      <c r="H158" s="131"/>
    </row>
    <row r="159" spans="1:8" ht="15" customHeight="1" x14ac:dyDescent="0.25">
      <c r="A159" s="20">
        <v>5</v>
      </c>
      <c r="B159" s="109" t="s">
        <v>28</v>
      </c>
      <c r="C159" s="110"/>
      <c r="D159" s="29">
        <v>10</v>
      </c>
      <c r="E159" s="11">
        <v>2.63</v>
      </c>
      <c r="F159" s="11">
        <v>2.63</v>
      </c>
      <c r="G159" s="11">
        <v>0</v>
      </c>
      <c r="H159" s="11">
        <v>35</v>
      </c>
    </row>
    <row r="160" spans="1:8" ht="15" customHeight="1" x14ac:dyDescent="0.25">
      <c r="A160" s="6">
        <v>46</v>
      </c>
      <c r="B160" s="109" t="s">
        <v>29</v>
      </c>
      <c r="C160" s="110"/>
      <c r="D160" s="11" t="s">
        <v>30</v>
      </c>
      <c r="E160" s="11">
        <v>7.7</v>
      </c>
      <c r="F160" s="11">
        <v>10.6</v>
      </c>
      <c r="G160" s="11">
        <v>41</v>
      </c>
      <c r="H160" s="11">
        <v>291</v>
      </c>
    </row>
    <row r="161" spans="1:8" x14ac:dyDescent="0.25">
      <c r="A161" s="58">
        <v>29</v>
      </c>
      <c r="B161" s="109" t="s">
        <v>42</v>
      </c>
      <c r="C161" s="110"/>
      <c r="D161" s="81">
        <v>200</v>
      </c>
      <c r="E161" s="64">
        <v>0</v>
      </c>
      <c r="F161" s="64">
        <v>0</v>
      </c>
      <c r="G161" s="64">
        <v>20</v>
      </c>
      <c r="H161" s="64">
        <v>76</v>
      </c>
    </row>
    <row r="162" spans="1:8" x14ac:dyDescent="0.25">
      <c r="A162" s="17">
        <v>6</v>
      </c>
      <c r="B162" s="111" t="s">
        <v>16</v>
      </c>
      <c r="C162" s="112"/>
      <c r="D162" s="2">
        <v>60</v>
      </c>
      <c r="E162" s="3">
        <v>5.46</v>
      </c>
      <c r="F162" s="3">
        <v>0.48</v>
      </c>
      <c r="G162" s="3">
        <v>29.52</v>
      </c>
      <c r="H162" s="3">
        <v>141</v>
      </c>
    </row>
    <row r="163" spans="1:8" ht="16.5" customHeight="1" x14ac:dyDescent="0.25">
      <c r="A163" s="121" t="s">
        <v>71</v>
      </c>
      <c r="B163" s="122"/>
      <c r="C163" s="122"/>
      <c r="D163" s="21">
        <v>527</v>
      </c>
      <c r="E163" s="13">
        <f>SUM(E159:E162)</f>
        <v>15.79</v>
      </c>
      <c r="F163" s="66">
        <f t="shared" ref="F163:H163" si="6">SUM(F159:F162)</f>
        <v>13.71</v>
      </c>
      <c r="G163" s="66">
        <f t="shared" si="6"/>
        <v>90.52</v>
      </c>
      <c r="H163" s="66">
        <f t="shared" si="6"/>
        <v>543</v>
      </c>
    </row>
    <row r="164" spans="1:8" x14ac:dyDescent="0.25">
      <c r="A164" s="129" t="s">
        <v>18</v>
      </c>
      <c r="B164" s="130"/>
      <c r="C164" s="130"/>
      <c r="D164" s="130"/>
      <c r="E164" s="130"/>
      <c r="F164" s="130"/>
      <c r="G164" s="130"/>
      <c r="H164" s="131"/>
    </row>
    <row r="165" spans="1:8" x14ac:dyDescent="0.25">
      <c r="A165" s="11">
        <v>21</v>
      </c>
      <c r="B165" s="109" t="s">
        <v>49</v>
      </c>
      <c r="C165" s="110"/>
      <c r="D165" s="29" t="s">
        <v>20</v>
      </c>
      <c r="E165" s="11">
        <v>2.1</v>
      </c>
      <c r="F165" s="11">
        <v>5.2</v>
      </c>
      <c r="G165" s="11">
        <v>15.4</v>
      </c>
      <c r="H165" s="29">
        <v>119</v>
      </c>
    </row>
    <row r="166" spans="1:8" x14ac:dyDescent="0.25">
      <c r="A166" s="20">
        <v>19</v>
      </c>
      <c r="B166" s="119" t="s">
        <v>72</v>
      </c>
      <c r="C166" s="120"/>
      <c r="D166" s="16" t="s">
        <v>73</v>
      </c>
      <c r="E166" s="19">
        <v>3.3</v>
      </c>
      <c r="F166" s="13">
        <v>14</v>
      </c>
      <c r="G166" s="13">
        <v>18.5</v>
      </c>
      <c r="H166" s="13">
        <v>221</v>
      </c>
    </row>
    <row r="167" spans="1:8" x14ac:dyDescent="0.25">
      <c r="A167" s="13">
        <v>28</v>
      </c>
      <c r="B167" s="119" t="s">
        <v>57</v>
      </c>
      <c r="C167" s="120"/>
      <c r="D167" s="16">
        <v>200</v>
      </c>
      <c r="E167" s="13">
        <v>1.3</v>
      </c>
      <c r="F167" s="13">
        <v>0.1</v>
      </c>
      <c r="G167" s="13">
        <v>32.4</v>
      </c>
      <c r="H167" s="13">
        <v>130</v>
      </c>
    </row>
    <row r="168" spans="1:8" x14ac:dyDescent="0.25">
      <c r="A168" s="38">
        <v>6</v>
      </c>
      <c r="B168" s="113" t="s">
        <v>16</v>
      </c>
      <c r="C168" s="113"/>
      <c r="D168" s="8">
        <v>60</v>
      </c>
      <c r="E168" s="37">
        <v>5.46</v>
      </c>
      <c r="F168" s="3">
        <v>0.48</v>
      </c>
      <c r="G168" s="3">
        <v>29.52</v>
      </c>
      <c r="H168" s="3">
        <v>141</v>
      </c>
    </row>
    <row r="169" spans="1:8" x14ac:dyDescent="0.25">
      <c r="A169" s="19">
        <v>7</v>
      </c>
      <c r="B169" s="124" t="s">
        <v>24</v>
      </c>
      <c r="C169" s="125"/>
      <c r="D169" s="22">
        <v>40</v>
      </c>
      <c r="E169" s="24">
        <v>3.2</v>
      </c>
      <c r="F169" s="24">
        <v>0.4</v>
      </c>
      <c r="G169" s="14">
        <v>18.399999999999999</v>
      </c>
      <c r="H169" s="18">
        <v>88</v>
      </c>
    </row>
    <row r="170" spans="1:8" x14ac:dyDescent="0.25">
      <c r="A170" s="116" t="s">
        <v>58</v>
      </c>
      <c r="B170" s="117"/>
      <c r="C170" s="117"/>
      <c r="D170" s="21">
        <v>747</v>
      </c>
      <c r="E170" s="13">
        <f>SUM(E165:E169)</f>
        <v>15.36</v>
      </c>
      <c r="F170" s="66">
        <f t="shared" ref="F170:H170" si="7">SUM(F165:F169)</f>
        <v>20.18</v>
      </c>
      <c r="G170" s="66">
        <f t="shared" si="7"/>
        <v>114.22</v>
      </c>
      <c r="H170" s="66">
        <f t="shared" si="7"/>
        <v>699</v>
      </c>
    </row>
    <row r="171" spans="1:8" x14ac:dyDescent="0.25">
      <c r="A171" s="28" t="s">
        <v>74</v>
      </c>
      <c r="B171" s="27"/>
      <c r="C171" s="39"/>
      <c r="D171" s="146" t="s">
        <v>1</v>
      </c>
      <c r="E171" s="146"/>
      <c r="F171" s="146"/>
      <c r="G171" s="146"/>
      <c r="H171" s="43"/>
    </row>
    <row r="172" spans="1:8" x14ac:dyDescent="0.25">
      <c r="A172" s="27" t="s">
        <v>60</v>
      </c>
      <c r="B172" s="27"/>
      <c r="C172" s="27"/>
      <c r="D172" s="150" t="s">
        <v>78</v>
      </c>
      <c r="E172" s="150"/>
      <c r="F172" s="150"/>
      <c r="G172" s="27"/>
      <c r="H172" s="27"/>
    </row>
    <row r="173" spans="1:8" x14ac:dyDescent="0.25">
      <c r="A173" s="132" t="s">
        <v>4</v>
      </c>
      <c r="B173" s="134" t="s">
        <v>5</v>
      </c>
      <c r="C173" s="135"/>
      <c r="D173" s="114" t="s">
        <v>6</v>
      </c>
      <c r="E173" s="138" t="s">
        <v>7</v>
      </c>
      <c r="F173" s="139"/>
      <c r="G173" s="140"/>
      <c r="H173" s="114" t="s">
        <v>8</v>
      </c>
    </row>
    <row r="174" spans="1:8" x14ac:dyDescent="0.25">
      <c r="A174" s="133"/>
      <c r="B174" s="136"/>
      <c r="C174" s="137"/>
      <c r="D174" s="115"/>
      <c r="E174" s="13" t="s">
        <v>9</v>
      </c>
      <c r="F174" s="13" t="s">
        <v>10</v>
      </c>
      <c r="G174" s="13" t="s">
        <v>11</v>
      </c>
      <c r="H174" s="115"/>
    </row>
    <row r="175" spans="1:8" x14ac:dyDescent="0.25">
      <c r="A175" s="12">
        <v>1</v>
      </c>
      <c r="B175" s="141">
        <v>2</v>
      </c>
      <c r="C175" s="142"/>
      <c r="D175" s="12">
        <v>3</v>
      </c>
      <c r="E175" s="12">
        <v>4</v>
      </c>
      <c r="F175" s="12">
        <v>5</v>
      </c>
      <c r="G175" s="12">
        <v>6</v>
      </c>
      <c r="H175" s="12">
        <v>7</v>
      </c>
    </row>
    <row r="176" spans="1:8" x14ac:dyDescent="0.25">
      <c r="A176" s="129" t="s">
        <v>12</v>
      </c>
      <c r="B176" s="130"/>
      <c r="C176" s="130"/>
      <c r="D176" s="130"/>
      <c r="E176" s="130"/>
      <c r="F176" s="130"/>
      <c r="G176" s="130"/>
      <c r="H176" s="131"/>
    </row>
    <row r="177" spans="1:8" x14ac:dyDescent="0.25">
      <c r="A177" s="6">
        <v>16</v>
      </c>
      <c r="B177" s="109" t="s">
        <v>36</v>
      </c>
      <c r="C177" s="110"/>
      <c r="D177" s="5" t="s">
        <v>30</v>
      </c>
      <c r="E177" s="6">
        <v>10</v>
      </c>
      <c r="F177" s="6">
        <v>10</v>
      </c>
      <c r="G177" s="6">
        <v>51.1</v>
      </c>
      <c r="H177" s="6">
        <v>336</v>
      </c>
    </row>
    <row r="178" spans="1:8" x14ac:dyDescent="0.25">
      <c r="A178" s="6">
        <v>12</v>
      </c>
      <c r="B178" s="109" t="s">
        <v>15</v>
      </c>
      <c r="C178" s="110"/>
      <c r="D178" s="11">
        <v>200</v>
      </c>
      <c r="E178" s="11">
        <v>0.1</v>
      </c>
      <c r="F178" s="11">
        <v>0</v>
      </c>
      <c r="G178" s="11">
        <v>9.1</v>
      </c>
      <c r="H178" s="11">
        <v>35</v>
      </c>
    </row>
    <row r="179" spans="1:8" x14ac:dyDescent="0.25">
      <c r="A179" s="17">
        <v>6</v>
      </c>
      <c r="B179" s="111" t="s">
        <v>16</v>
      </c>
      <c r="C179" s="112"/>
      <c r="D179" s="2">
        <v>60</v>
      </c>
      <c r="E179" s="3">
        <v>5.46</v>
      </c>
      <c r="F179" s="3">
        <v>0.48</v>
      </c>
      <c r="G179" s="3">
        <v>29.52</v>
      </c>
      <c r="H179" s="3">
        <v>141</v>
      </c>
    </row>
    <row r="180" spans="1:8" x14ac:dyDescent="0.25">
      <c r="A180" s="11">
        <v>4</v>
      </c>
      <c r="B180" s="127" t="s">
        <v>75</v>
      </c>
      <c r="C180" s="128"/>
      <c r="D180" s="29">
        <v>100</v>
      </c>
      <c r="E180" s="11">
        <v>0.4</v>
      </c>
      <c r="F180" s="11">
        <v>0.4</v>
      </c>
      <c r="G180" s="11">
        <v>9.8000000000000007</v>
      </c>
      <c r="H180" s="11">
        <v>47</v>
      </c>
    </row>
    <row r="181" spans="1:8" x14ac:dyDescent="0.25">
      <c r="A181" s="121" t="s">
        <v>17</v>
      </c>
      <c r="B181" s="122"/>
      <c r="C181" s="122"/>
      <c r="D181" s="21">
        <v>617</v>
      </c>
      <c r="E181" s="13">
        <f>SUM(E177:E180)</f>
        <v>15.959999999999999</v>
      </c>
      <c r="F181" s="66">
        <f t="shared" ref="F181:H181" si="8">SUM(F177:F180)</f>
        <v>10.88</v>
      </c>
      <c r="G181" s="66">
        <f t="shared" si="8"/>
        <v>99.52</v>
      </c>
      <c r="H181" s="66">
        <f t="shared" si="8"/>
        <v>559</v>
      </c>
    </row>
    <row r="182" spans="1:8" x14ac:dyDescent="0.25">
      <c r="A182" s="129" t="s">
        <v>18</v>
      </c>
      <c r="B182" s="130"/>
      <c r="C182" s="130"/>
      <c r="D182" s="130"/>
      <c r="E182" s="130"/>
      <c r="F182" s="130"/>
      <c r="G182" s="130"/>
      <c r="H182" s="131"/>
    </row>
    <row r="183" spans="1:8" ht="17.25" customHeight="1" x14ac:dyDescent="0.25">
      <c r="A183" s="73">
        <v>18</v>
      </c>
      <c r="B183" s="109" t="s">
        <v>32</v>
      </c>
      <c r="C183" s="110"/>
      <c r="D183" s="64">
        <v>250</v>
      </c>
      <c r="E183" s="64">
        <v>2.6</v>
      </c>
      <c r="F183" s="64">
        <v>4.3</v>
      </c>
      <c r="G183" s="64">
        <v>11.6</v>
      </c>
      <c r="H183" s="64">
        <v>96</v>
      </c>
    </row>
    <row r="184" spans="1:8" ht="15" customHeight="1" x14ac:dyDescent="0.25">
      <c r="A184" s="86" t="s">
        <v>97</v>
      </c>
      <c r="B184" s="151" t="s">
        <v>98</v>
      </c>
      <c r="C184" s="152"/>
      <c r="D184" s="53" t="s">
        <v>99</v>
      </c>
      <c r="E184" s="53" t="s">
        <v>100</v>
      </c>
      <c r="F184" s="53" t="s">
        <v>101</v>
      </c>
      <c r="G184" s="53" t="s">
        <v>102</v>
      </c>
      <c r="H184" s="53" t="s">
        <v>103</v>
      </c>
    </row>
    <row r="185" spans="1:8" ht="15" customHeight="1" x14ac:dyDescent="0.25">
      <c r="A185" s="73">
        <v>24</v>
      </c>
      <c r="B185" s="109" t="s">
        <v>13</v>
      </c>
      <c r="C185" s="110"/>
      <c r="D185" s="69" t="s">
        <v>14</v>
      </c>
      <c r="E185" s="104">
        <v>8.1</v>
      </c>
      <c r="F185" s="104">
        <v>7.2</v>
      </c>
      <c r="G185" s="104">
        <v>48.2</v>
      </c>
      <c r="H185" s="104">
        <v>295</v>
      </c>
    </row>
    <row r="186" spans="1:8" ht="15" customHeight="1" x14ac:dyDescent="0.25">
      <c r="A186" s="58">
        <v>82</v>
      </c>
      <c r="B186" s="109" t="s">
        <v>76</v>
      </c>
      <c r="C186" s="110"/>
      <c r="D186" s="64">
        <v>200</v>
      </c>
      <c r="E186" s="64">
        <v>0.48</v>
      </c>
      <c r="F186" s="64">
        <v>0.25</v>
      </c>
      <c r="G186" s="64">
        <v>26.81</v>
      </c>
      <c r="H186" s="64">
        <v>35</v>
      </c>
    </row>
    <row r="187" spans="1:8" ht="15" customHeight="1" x14ac:dyDescent="0.25">
      <c r="A187" s="91">
        <v>6</v>
      </c>
      <c r="B187" s="113" t="s">
        <v>16</v>
      </c>
      <c r="C187" s="113"/>
      <c r="D187" s="60">
        <v>60</v>
      </c>
      <c r="E187" s="90">
        <v>5.46</v>
      </c>
      <c r="F187" s="55">
        <v>0.48</v>
      </c>
      <c r="G187" s="55">
        <v>29.52</v>
      </c>
      <c r="H187" s="55">
        <v>141</v>
      </c>
    </row>
    <row r="188" spans="1:8" x14ac:dyDescent="0.25">
      <c r="A188" s="72">
        <v>7</v>
      </c>
      <c r="B188" s="124" t="s">
        <v>24</v>
      </c>
      <c r="C188" s="125"/>
      <c r="D188" s="75">
        <v>40</v>
      </c>
      <c r="E188" s="76">
        <v>3.2</v>
      </c>
      <c r="F188" s="76">
        <v>0.4</v>
      </c>
      <c r="G188" s="67">
        <v>18.399999999999999</v>
      </c>
      <c r="H188" s="71">
        <v>88</v>
      </c>
    </row>
    <row r="189" spans="1:8" x14ac:dyDescent="0.25">
      <c r="A189" s="116" t="s">
        <v>43</v>
      </c>
      <c r="B189" s="117"/>
      <c r="C189" s="117"/>
      <c r="D189" s="74" t="s">
        <v>142</v>
      </c>
      <c r="E189" s="77" t="s">
        <v>143</v>
      </c>
      <c r="F189" s="77" t="s">
        <v>144</v>
      </c>
      <c r="G189" s="77" t="s">
        <v>145</v>
      </c>
      <c r="H189" s="77" t="s">
        <v>146</v>
      </c>
    </row>
  </sheetData>
  <mergeCells count="219">
    <mergeCell ref="H4:H5"/>
    <mergeCell ref="B6:C6"/>
    <mergeCell ref="A7:H7"/>
    <mergeCell ref="B8:C8"/>
    <mergeCell ref="B10:C10"/>
    <mergeCell ref="B2:C2"/>
    <mergeCell ref="D2:G2"/>
    <mergeCell ref="D3:F3"/>
    <mergeCell ref="A4:A5"/>
    <mergeCell ref="B4:C5"/>
    <mergeCell ref="D4:D5"/>
    <mergeCell ref="E4:G4"/>
    <mergeCell ref="B17:C17"/>
    <mergeCell ref="B18:C18"/>
    <mergeCell ref="B19:C19"/>
    <mergeCell ref="A20:C20"/>
    <mergeCell ref="D21:G21"/>
    <mergeCell ref="D22:F22"/>
    <mergeCell ref="B11:C11"/>
    <mergeCell ref="A12:C12"/>
    <mergeCell ref="A13:H13"/>
    <mergeCell ref="B14:C14"/>
    <mergeCell ref="B15:C15"/>
    <mergeCell ref="B16:C16"/>
    <mergeCell ref="A26:H26"/>
    <mergeCell ref="B27:C27"/>
    <mergeCell ref="B37:C37"/>
    <mergeCell ref="B30:C30"/>
    <mergeCell ref="B31:C31"/>
    <mergeCell ref="A23:A24"/>
    <mergeCell ref="B23:C24"/>
    <mergeCell ref="D23:D24"/>
    <mergeCell ref="E23:G23"/>
    <mergeCell ref="H23:H25"/>
    <mergeCell ref="B25:C25"/>
    <mergeCell ref="B29:C29"/>
    <mergeCell ref="B39:C39"/>
    <mergeCell ref="A40:C40"/>
    <mergeCell ref="D41:G41"/>
    <mergeCell ref="D42:F42"/>
    <mergeCell ref="A43:A44"/>
    <mergeCell ref="B43:C44"/>
    <mergeCell ref="D43:D44"/>
    <mergeCell ref="E43:G43"/>
    <mergeCell ref="A32:C32"/>
    <mergeCell ref="A33:H33"/>
    <mergeCell ref="B34:C34"/>
    <mergeCell ref="B35:C35"/>
    <mergeCell ref="B36:C36"/>
    <mergeCell ref="B38:C38"/>
    <mergeCell ref="B50:C50"/>
    <mergeCell ref="A51:C51"/>
    <mergeCell ref="A52:H52"/>
    <mergeCell ref="B53:C53"/>
    <mergeCell ref="B54:C54"/>
    <mergeCell ref="B55:C55"/>
    <mergeCell ref="H43:H44"/>
    <mergeCell ref="B45:C45"/>
    <mergeCell ref="A46:H46"/>
    <mergeCell ref="B48:C48"/>
    <mergeCell ref="B49:C49"/>
    <mergeCell ref="B56:C56"/>
    <mergeCell ref="B57:C57"/>
    <mergeCell ref="A58:C58"/>
    <mergeCell ref="D59:G59"/>
    <mergeCell ref="D60:F60"/>
    <mergeCell ref="A61:A62"/>
    <mergeCell ref="B61:C62"/>
    <mergeCell ref="D61:D62"/>
    <mergeCell ref="E61:G61"/>
    <mergeCell ref="B68:C68"/>
    <mergeCell ref="A69:C69"/>
    <mergeCell ref="A70:H70"/>
    <mergeCell ref="B71:C71"/>
    <mergeCell ref="B72:C72"/>
    <mergeCell ref="B73:C73"/>
    <mergeCell ref="H61:H62"/>
    <mergeCell ref="B63:C63"/>
    <mergeCell ref="A64:H64"/>
    <mergeCell ref="B65:C65"/>
    <mergeCell ref="B66:C66"/>
    <mergeCell ref="B67:C67"/>
    <mergeCell ref="H79:H80"/>
    <mergeCell ref="B81:C81"/>
    <mergeCell ref="A82:H82"/>
    <mergeCell ref="B83:C83"/>
    <mergeCell ref="B84:C84"/>
    <mergeCell ref="B85:C85"/>
    <mergeCell ref="B74:C74"/>
    <mergeCell ref="B75:C75"/>
    <mergeCell ref="A76:C76"/>
    <mergeCell ref="D77:G77"/>
    <mergeCell ref="D78:F78"/>
    <mergeCell ref="A79:A80"/>
    <mergeCell ref="B79:C80"/>
    <mergeCell ref="D79:D80"/>
    <mergeCell ref="E79:G79"/>
    <mergeCell ref="B92:C92"/>
    <mergeCell ref="B93:C93"/>
    <mergeCell ref="B94:C94"/>
    <mergeCell ref="B95:C95"/>
    <mergeCell ref="A96:C96"/>
    <mergeCell ref="D97:G97"/>
    <mergeCell ref="B86:C86"/>
    <mergeCell ref="B87:C87"/>
    <mergeCell ref="A88:C88"/>
    <mergeCell ref="A89:H89"/>
    <mergeCell ref="B90:C90"/>
    <mergeCell ref="B91:C91"/>
    <mergeCell ref="B101:C101"/>
    <mergeCell ref="A102:H102"/>
    <mergeCell ref="B103:C103"/>
    <mergeCell ref="B104:C104"/>
    <mergeCell ref="B105:C105"/>
    <mergeCell ref="B106:C106"/>
    <mergeCell ref="D98:F98"/>
    <mergeCell ref="A99:A100"/>
    <mergeCell ref="B99:C100"/>
    <mergeCell ref="D99:D100"/>
    <mergeCell ref="E99:G99"/>
    <mergeCell ref="H99:H100"/>
    <mergeCell ref="B113:C113"/>
    <mergeCell ref="A114:C114"/>
    <mergeCell ref="D115:G115"/>
    <mergeCell ref="D116:F116"/>
    <mergeCell ref="A117:A118"/>
    <mergeCell ref="B117:C118"/>
    <mergeCell ref="D117:D118"/>
    <mergeCell ref="E117:G117"/>
    <mergeCell ref="A107:C107"/>
    <mergeCell ref="A108:H108"/>
    <mergeCell ref="B109:C109"/>
    <mergeCell ref="B110:C110"/>
    <mergeCell ref="B111:C111"/>
    <mergeCell ref="B112:C112"/>
    <mergeCell ref="B124:C124"/>
    <mergeCell ref="A125:C125"/>
    <mergeCell ref="A126:H126"/>
    <mergeCell ref="B127:C127"/>
    <mergeCell ref="B128:C128"/>
    <mergeCell ref="B129:C129"/>
    <mergeCell ref="H117:H118"/>
    <mergeCell ref="B119:C119"/>
    <mergeCell ref="A120:H120"/>
    <mergeCell ref="B121:C121"/>
    <mergeCell ref="B122:C122"/>
    <mergeCell ref="B123:C123"/>
    <mergeCell ref="A136:A137"/>
    <mergeCell ref="B136:C137"/>
    <mergeCell ref="D136:D137"/>
    <mergeCell ref="E136:G136"/>
    <mergeCell ref="H136:H137"/>
    <mergeCell ref="B138:C138"/>
    <mergeCell ref="B130:C130"/>
    <mergeCell ref="B131:C131"/>
    <mergeCell ref="B132:C132"/>
    <mergeCell ref="A133:C133"/>
    <mergeCell ref="D134:G134"/>
    <mergeCell ref="D135:F135"/>
    <mergeCell ref="A145:H145"/>
    <mergeCell ref="B146:C146"/>
    <mergeCell ref="B148:C148"/>
    <mergeCell ref="B149:C149"/>
    <mergeCell ref="B150:C150"/>
    <mergeCell ref="B151:C151"/>
    <mergeCell ref="A139:H139"/>
    <mergeCell ref="B140:C140"/>
    <mergeCell ref="B141:C141"/>
    <mergeCell ref="B142:C142"/>
    <mergeCell ref="B143:C143"/>
    <mergeCell ref="A144:C144"/>
    <mergeCell ref="B147:C147"/>
    <mergeCell ref="H155:H156"/>
    <mergeCell ref="B157:C157"/>
    <mergeCell ref="A158:H158"/>
    <mergeCell ref="B159:C159"/>
    <mergeCell ref="B160:C160"/>
    <mergeCell ref="B161:C161"/>
    <mergeCell ref="A152:C152"/>
    <mergeCell ref="D153:G153"/>
    <mergeCell ref="D154:F154"/>
    <mergeCell ref="A155:A156"/>
    <mergeCell ref="B155:C156"/>
    <mergeCell ref="D155:D156"/>
    <mergeCell ref="E155:G155"/>
    <mergeCell ref="A173:A174"/>
    <mergeCell ref="B173:C174"/>
    <mergeCell ref="D173:D174"/>
    <mergeCell ref="E173:G173"/>
    <mergeCell ref="B162:C162"/>
    <mergeCell ref="A163:C163"/>
    <mergeCell ref="A164:H164"/>
    <mergeCell ref="B165:C165"/>
    <mergeCell ref="B166:C166"/>
    <mergeCell ref="B167:C167"/>
    <mergeCell ref="B186:C186"/>
    <mergeCell ref="B187:C187"/>
    <mergeCell ref="B188:C188"/>
    <mergeCell ref="A189:C189"/>
    <mergeCell ref="B9:C9"/>
    <mergeCell ref="B28:C28"/>
    <mergeCell ref="B47:C47"/>
    <mergeCell ref="B180:C180"/>
    <mergeCell ref="A181:C181"/>
    <mergeCell ref="A182:H182"/>
    <mergeCell ref="B183:C183"/>
    <mergeCell ref="B184:C184"/>
    <mergeCell ref="B185:C185"/>
    <mergeCell ref="H173:H174"/>
    <mergeCell ref="B175:C175"/>
    <mergeCell ref="A176:H176"/>
    <mergeCell ref="B177:C177"/>
    <mergeCell ref="B178:C178"/>
    <mergeCell ref="B179:C179"/>
    <mergeCell ref="B168:C168"/>
    <mergeCell ref="B169:C169"/>
    <mergeCell ref="A170:C170"/>
    <mergeCell ref="D171:G171"/>
    <mergeCell ref="D172:F17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7"/>
  <sheetViews>
    <sheetView topLeftCell="A109" workbookViewId="0">
      <selection activeCell="L117" sqref="L117"/>
    </sheetView>
  </sheetViews>
  <sheetFormatPr defaultRowHeight="15" x14ac:dyDescent="0.25"/>
  <cols>
    <col min="3" max="3" width="31.42578125" customWidth="1"/>
    <col min="5" max="5" width="10.7109375" customWidth="1"/>
    <col min="6" max="6" width="11" customWidth="1"/>
    <col min="7" max="7" width="11.42578125" customWidth="1"/>
    <col min="8" max="8" width="21" customWidth="1"/>
  </cols>
  <sheetData>
    <row r="2" spans="1:8" x14ac:dyDescent="0.25">
      <c r="A2" s="79" t="s">
        <v>0</v>
      </c>
      <c r="B2" s="149"/>
      <c r="C2" s="149"/>
      <c r="D2" s="146" t="s">
        <v>1</v>
      </c>
      <c r="E2" s="146"/>
      <c r="F2" s="146"/>
      <c r="G2" s="146"/>
      <c r="H2" s="78"/>
    </row>
    <row r="3" spans="1:8" x14ac:dyDescent="0.25">
      <c r="A3" s="79" t="s">
        <v>2</v>
      </c>
      <c r="B3" s="79"/>
      <c r="C3" s="79"/>
      <c r="D3" s="150" t="s">
        <v>78</v>
      </c>
      <c r="E3" s="150"/>
      <c r="F3" s="150"/>
      <c r="G3" s="79"/>
      <c r="H3" s="79"/>
    </row>
    <row r="4" spans="1:8" x14ac:dyDescent="0.25">
      <c r="A4" s="132" t="s">
        <v>4</v>
      </c>
      <c r="B4" s="134" t="s">
        <v>5</v>
      </c>
      <c r="C4" s="135"/>
      <c r="D4" s="114" t="s">
        <v>6</v>
      </c>
      <c r="E4" s="138" t="s">
        <v>7</v>
      </c>
      <c r="F4" s="139"/>
      <c r="G4" s="140"/>
      <c r="H4" s="114" t="s">
        <v>8</v>
      </c>
    </row>
    <row r="5" spans="1:8" x14ac:dyDescent="0.25">
      <c r="A5" s="133"/>
      <c r="B5" s="136"/>
      <c r="C5" s="137"/>
      <c r="D5" s="115"/>
      <c r="E5" s="66" t="s">
        <v>9</v>
      </c>
      <c r="F5" s="66" t="s">
        <v>10</v>
      </c>
      <c r="G5" s="66" t="s">
        <v>11</v>
      </c>
      <c r="H5" s="115"/>
    </row>
    <row r="6" spans="1:8" x14ac:dyDescent="0.25">
      <c r="A6" s="65">
        <v>1</v>
      </c>
      <c r="B6" s="141">
        <v>2</v>
      </c>
      <c r="C6" s="142"/>
      <c r="D6" s="65">
        <v>3</v>
      </c>
      <c r="E6" s="65">
        <v>4</v>
      </c>
      <c r="F6" s="65">
        <v>5</v>
      </c>
      <c r="G6" s="65">
        <v>6</v>
      </c>
      <c r="H6" s="65">
        <v>7</v>
      </c>
    </row>
    <row r="7" spans="1:8" x14ac:dyDescent="0.25">
      <c r="A7" s="129" t="s">
        <v>18</v>
      </c>
      <c r="B7" s="130"/>
      <c r="C7" s="130"/>
      <c r="D7" s="130"/>
      <c r="E7" s="130"/>
      <c r="F7" s="130"/>
      <c r="G7" s="130"/>
      <c r="H7" s="131"/>
    </row>
    <row r="8" spans="1:8" ht="15" customHeight="1" x14ac:dyDescent="0.25">
      <c r="A8" s="58">
        <v>9</v>
      </c>
      <c r="B8" s="109" t="s">
        <v>19</v>
      </c>
      <c r="C8" s="110"/>
      <c r="D8" s="59" t="s">
        <v>20</v>
      </c>
      <c r="E8" s="56">
        <v>1.7</v>
      </c>
      <c r="F8" s="82">
        <v>5</v>
      </c>
      <c r="G8" s="82">
        <v>11.6</v>
      </c>
      <c r="H8" s="82">
        <v>97</v>
      </c>
    </row>
    <row r="9" spans="1:8" ht="15" customHeight="1" x14ac:dyDescent="0.25">
      <c r="A9" s="58"/>
      <c r="B9" s="160" t="s">
        <v>21</v>
      </c>
      <c r="C9" s="161"/>
      <c r="D9" s="82">
        <v>20</v>
      </c>
      <c r="E9" s="56">
        <v>2</v>
      </c>
      <c r="F9" s="82">
        <v>0</v>
      </c>
      <c r="G9" s="82">
        <v>15</v>
      </c>
      <c r="H9" s="82">
        <v>74</v>
      </c>
    </row>
    <row r="10" spans="1:8" ht="15" customHeight="1" x14ac:dyDescent="0.25">
      <c r="A10" s="73">
        <v>10</v>
      </c>
      <c r="B10" s="109" t="s">
        <v>22</v>
      </c>
      <c r="C10" s="110"/>
      <c r="D10" s="66">
        <v>200</v>
      </c>
      <c r="E10" s="72">
        <v>19.3</v>
      </c>
      <c r="F10" s="66">
        <v>19.899999999999999</v>
      </c>
      <c r="G10" s="66">
        <v>18.899999999999999</v>
      </c>
      <c r="H10" s="66">
        <v>334</v>
      </c>
    </row>
    <row r="11" spans="1:8" ht="15" customHeight="1" x14ac:dyDescent="0.25">
      <c r="A11" s="64">
        <v>14</v>
      </c>
      <c r="B11" s="127" t="s">
        <v>23</v>
      </c>
      <c r="C11" s="128"/>
      <c r="D11" s="81">
        <v>200</v>
      </c>
      <c r="E11" s="83">
        <v>0.5</v>
      </c>
      <c r="F11" s="83">
        <v>0.1</v>
      </c>
      <c r="G11" s="83">
        <v>31.2</v>
      </c>
      <c r="H11" s="83">
        <v>121</v>
      </c>
    </row>
    <row r="12" spans="1:8" ht="15" customHeight="1" x14ac:dyDescent="0.25">
      <c r="A12" s="91">
        <v>6</v>
      </c>
      <c r="B12" s="113" t="s">
        <v>16</v>
      </c>
      <c r="C12" s="113"/>
      <c r="D12" s="60">
        <v>60</v>
      </c>
      <c r="E12" s="90">
        <v>5.46</v>
      </c>
      <c r="F12" s="55">
        <v>0.48</v>
      </c>
      <c r="G12" s="55">
        <v>29.52</v>
      </c>
      <c r="H12" s="55">
        <v>141</v>
      </c>
    </row>
    <row r="13" spans="1:8" ht="15" customHeight="1" x14ac:dyDescent="0.25">
      <c r="A13" s="72">
        <v>7</v>
      </c>
      <c r="B13" s="124" t="s">
        <v>24</v>
      </c>
      <c r="C13" s="125"/>
      <c r="D13" s="75">
        <v>40</v>
      </c>
      <c r="E13" s="76">
        <v>3.2</v>
      </c>
      <c r="F13" s="76">
        <v>0.4</v>
      </c>
      <c r="G13" s="67">
        <v>18.399999999999999</v>
      </c>
      <c r="H13" s="71">
        <v>88</v>
      </c>
    </row>
    <row r="14" spans="1:8" x14ac:dyDescent="0.25">
      <c r="A14" s="121" t="s">
        <v>81</v>
      </c>
      <c r="B14" s="122"/>
      <c r="C14" s="123"/>
      <c r="D14" s="74">
        <v>780</v>
      </c>
      <c r="E14" s="68">
        <f>SUM(E8:E13)</f>
        <v>32.160000000000004</v>
      </c>
      <c r="F14" s="68">
        <f t="shared" ref="F14:H14" si="0">SUM(F8:F13)</f>
        <v>25.88</v>
      </c>
      <c r="G14" s="68">
        <f t="shared" si="0"/>
        <v>124.62</v>
      </c>
      <c r="H14" s="68">
        <f t="shared" si="0"/>
        <v>855</v>
      </c>
    </row>
    <row r="15" spans="1:8" x14ac:dyDescent="0.25">
      <c r="A15" s="129" t="s">
        <v>80</v>
      </c>
      <c r="B15" s="130"/>
      <c r="C15" s="130"/>
      <c r="D15" s="130"/>
      <c r="E15" s="130"/>
      <c r="F15" s="130"/>
      <c r="G15" s="130"/>
      <c r="H15" s="131"/>
    </row>
    <row r="16" spans="1:8" ht="15" customHeight="1" x14ac:dyDescent="0.25">
      <c r="A16" s="89">
        <v>42</v>
      </c>
      <c r="B16" s="126" t="s">
        <v>56</v>
      </c>
      <c r="C16" s="126"/>
      <c r="D16" s="53">
        <v>200</v>
      </c>
      <c r="E16" s="53">
        <v>20.9</v>
      </c>
      <c r="F16" s="53">
        <v>20.100000000000001</v>
      </c>
      <c r="G16" s="53">
        <v>30.5</v>
      </c>
      <c r="H16" s="53">
        <v>393</v>
      </c>
    </row>
    <row r="17" spans="1:8" ht="15" customHeight="1" x14ac:dyDescent="0.25">
      <c r="A17" s="58">
        <v>12</v>
      </c>
      <c r="B17" s="109" t="s">
        <v>15</v>
      </c>
      <c r="C17" s="110"/>
      <c r="D17" s="64">
        <v>200</v>
      </c>
      <c r="E17" s="99">
        <v>0.1</v>
      </c>
      <c r="F17" s="99">
        <v>0</v>
      </c>
      <c r="G17" s="99">
        <v>9.1</v>
      </c>
      <c r="H17" s="99">
        <v>35</v>
      </c>
    </row>
    <row r="18" spans="1:8" x14ac:dyDescent="0.25">
      <c r="A18" s="87">
        <v>6</v>
      </c>
      <c r="B18" s="111" t="s">
        <v>16</v>
      </c>
      <c r="C18" s="112"/>
      <c r="D18" s="54">
        <v>60</v>
      </c>
      <c r="E18" s="55">
        <v>5.46</v>
      </c>
      <c r="F18" s="55">
        <v>0.48</v>
      </c>
      <c r="G18" s="55">
        <v>29.52</v>
      </c>
      <c r="H18" s="55">
        <v>141</v>
      </c>
    </row>
    <row r="19" spans="1:8" x14ac:dyDescent="0.25">
      <c r="A19" s="116" t="s">
        <v>82</v>
      </c>
      <c r="B19" s="117"/>
      <c r="C19" s="118"/>
      <c r="D19" s="74">
        <v>660</v>
      </c>
      <c r="E19" s="66">
        <f>SUM(E16:E18)</f>
        <v>26.46</v>
      </c>
      <c r="F19" s="66">
        <f t="shared" ref="F19:H19" si="1">SUM(F16:F18)</f>
        <v>20.580000000000002</v>
      </c>
      <c r="G19" s="66">
        <f t="shared" si="1"/>
        <v>69.12</v>
      </c>
      <c r="H19" s="66">
        <f t="shared" si="1"/>
        <v>569</v>
      </c>
    </row>
    <row r="20" spans="1:8" x14ac:dyDescent="0.25">
      <c r="A20" s="79" t="s">
        <v>26</v>
      </c>
      <c r="B20" s="40"/>
      <c r="C20" s="40"/>
      <c r="D20" s="146" t="s">
        <v>1</v>
      </c>
      <c r="E20" s="146"/>
      <c r="F20" s="146"/>
      <c r="G20" s="146"/>
      <c r="H20" s="41"/>
    </row>
    <row r="21" spans="1:8" x14ac:dyDescent="0.25">
      <c r="A21" s="79" t="s">
        <v>27</v>
      </c>
      <c r="B21" s="79"/>
      <c r="C21" s="79"/>
      <c r="D21" s="150" t="s">
        <v>78</v>
      </c>
      <c r="E21" s="150"/>
      <c r="F21" s="150"/>
      <c r="G21" s="79"/>
      <c r="H21" s="79"/>
    </row>
    <row r="22" spans="1:8" ht="15" customHeight="1" x14ac:dyDescent="0.25">
      <c r="A22" s="132" t="s">
        <v>4</v>
      </c>
      <c r="B22" s="134" t="s">
        <v>5</v>
      </c>
      <c r="C22" s="135"/>
      <c r="D22" s="114" t="s">
        <v>6</v>
      </c>
      <c r="E22" s="138" t="s">
        <v>7</v>
      </c>
      <c r="F22" s="139"/>
      <c r="G22" s="140"/>
      <c r="H22" s="114" t="s">
        <v>8</v>
      </c>
    </row>
    <row r="23" spans="1:8" x14ac:dyDescent="0.25">
      <c r="A23" s="133"/>
      <c r="B23" s="136"/>
      <c r="C23" s="137"/>
      <c r="D23" s="115"/>
      <c r="E23" s="66" t="s">
        <v>9</v>
      </c>
      <c r="F23" s="66" t="s">
        <v>10</v>
      </c>
      <c r="G23" s="66" t="s">
        <v>11</v>
      </c>
      <c r="H23" s="115"/>
    </row>
    <row r="24" spans="1:8" x14ac:dyDescent="0.25">
      <c r="A24" s="65">
        <v>1</v>
      </c>
      <c r="B24" s="141">
        <v>2</v>
      </c>
      <c r="C24" s="142"/>
      <c r="D24" s="65">
        <v>3</v>
      </c>
      <c r="E24" s="65">
        <v>4</v>
      </c>
      <c r="F24" s="65">
        <v>5</v>
      </c>
      <c r="G24" s="65">
        <v>6</v>
      </c>
      <c r="H24" s="65">
        <v>7</v>
      </c>
    </row>
    <row r="25" spans="1:8" x14ac:dyDescent="0.25">
      <c r="A25" s="129" t="s">
        <v>18</v>
      </c>
      <c r="B25" s="130"/>
      <c r="C25" s="130"/>
      <c r="D25" s="130"/>
      <c r="E25" s="130"/>
      <c r="F25" s="130"/>
      <c r="G25" s="130"/>
      <c r="H25" s="131"/>
    </row>
    <row r="26" spans="1:8" ht="15" customHeight="1" x14ac:dyDescent="0.25">
      <c r="A26" s="73">
        <v>18</v>
      </c>
      <c r="B26" s="109" t="s">
        <v>32</v>
      </c>
      <c r="C26" s="110"/>
      <c r="D26" s="64">
        <v>250</v>
      </c>
      <c r="E26" s="64">
        <v>2.6</v>
      </c>
      <c r="F26" s="64">
        <v>4.3</v>
      </c>
      <c r="G26" s="64">
        <v>11.6</v>
      </c>
      <c r="H26" s="64">
        <v>96</v>
      </c>
    </row>
    <row r="27" spans="1:8" ht="33" customHeight="1" x14ac:dyDescent="0.25">
      <c r="A27" s="86" t="s">
        <v>97</v>
      </c>
      <c r="B27" s="151" t="s">
        <v>98</v>
      </c>
      <c r="C27" s="152"/>
      <c r="D27" s="53" t="s">
        <v>99</v>
      </c>
      <c r="E27" s="53" t="s">
        <v>100</v>
      </c>
      <c r="F27" s="53" t="s">
        <v>101</v>
      </c>
      <c r="G27" s="53" t="s">
        <v>102</v>
      </c>
      <c r="H27" s="53" t="s">
        <v>103</v>
      </c>
    </row>
    <row r="28" spans="1:8" ht="15" customHeight="1" x14ac:dyDescent="0.25">
      <c r="A28" s="58">
        <v>46</v>
      </c>
      <c r="B28" s="109" t="s">
        <v>33</v>
      </c>
      <c r="C28" s="110"/>
      <c r="D28" s="64">
        <v>220</v>
      </c>
      <c r="E28" s="83">
        <v>4.5</v>
      </c>
      <c r="F28" s="83">
        <v>7.2</v>
      </c>
      <c r="G28" s="83">
        <v>19.399999999999999</v>
      </c>
      <c r="H28" s="83">
        <v>203</v>
      </c>
    </row>
    <row r="29" spans="1:8" ht="15" customHeight="1" x14ac:dyDescent="0.25">
      <c r="A29" s="58">
        <v>12</v>
      </c>
      <c r="B29" s="109" t="s">
        <v>15</v>
      </c>
      <c r="C29" s="110"/>
      <c r="D29" s="64">
        <v>200</v>
      </c>
      <c r="E29" s="83">
        <v>0.1</v>
      </c>
      <c r="F29" s="83">
        <v>0</v>
      </c>
      <c r="G29" s="83">
        <v>9.1</v>
      </c>
      <c r="H29" s="83">
        <v>35</v>
      </c>
    </row>
    <row r="30" spans="1:8" ht="15" customHeight="1" x14ac:dyDescent="0.25">
      <c r="A30" s="91">
        <v>6</v>
      </c>
      <c r="B30" s="113" t="s">
        <v>16</v>
      </c>
      <c r="C30" s="113"/>
      <c r="D30" s="60">
        <v>60</v>
      </c>
      <c r="E30" s="90">
        <v>5.46</v>
      </c>
      <c r="F30" s="55">
        <v>0.48</v>
      </c>
      <c r="G30" s="55">
        <v>29.52</v>
      </c>
      <c r="H30" s="55">
        <v>141</v>
      </c>
    </row>
    <row r="31" spans="1:8" x14ac:dyDescent="0.25">
      <c r="A31" s="72">
        <v>7</v>
      </c>
      <c r="B31" s="124" t="s">
        <v>24</v>
      </c>
      <c r="C31" s="125"/>
      <c r="D31" s="75">
        <v>40</v>
      </c>
      <c r="E31" s="76">
        <v>3.2</v>
      </c>
      <c r="F31" s="76">
        <v>0.4</v>
      </c>
      <c r="G31" s="67">
        <v>18.399999999999999</v>
      </c>
      <c r="H31" s="71">
        <v>88</v>
      </c>
    </row>
    <row r="32" spans="1:8" ht="15" customHeight="1" x14ac:dyDescent="0.25">
      <c r="A32" s="121" t="s">
        <v>81</v>
      </c>
      <c r="B32" s="122"/>
      <c r="C32" s="123"/>
      <c r="D32" s="74" t="s">
        <v>114</v>
      </c>
      <c r="E32" s="77" t="s">
        <v>115</v>
      </c>
      <c r="F32" s="77" t="s">
        <v>116</v>
      </c>
      <c r="G32" s="77" t="s">
        <v>117</v>
      </c>
      <c r="H32" s="77" t="s">
        <v>118</v>
      </c>
    </row>
    <row r="33" spans="1:8" ht="15" customHeight="1" x14ac:dyDescent="0.25">
      <c r="A33" s="129" t="s">
        <v>80</v>
      </c>
      <c r="B33" s="130"/>
      <c r="C33" s="130"/>
      <c r="D33" s="130"/>
      <c r="E33" s="130"/>
      <c r="F33" s="130"/>
      <c r="G33" s="130"/>
      <c r="H33" s="131"/>
    </row>
    <row r="34" spans="1:8" ht="15" customHeight="1" x14ac:dyDescent="0.25">
      <c r="A34" s="58">
        <v>27</v>
      </c>
      <c r="B34" s="109" t="s">
        <v>29</v>
      </c>
      <c r="C34" s="110"/>
      <c r="D34" s="64" t="s">
        <v>77</v>
      </c>
      <c r="E34" s="64">
        <v>5.6</v>
      </c>
      <c r="F34" s="64">
        <v>7.6</v>
      </c>
      <c r="G34" s="64">
        <v>29.5</v>
      </c>
      <c r="H34" s="64">
        <v>209</v>
      </c>
    </row>
    <row r="35" spans="1:8" ht="15" customHeight="1" x14ac:dyDescent="0.25">
      <c r="A35" s="58">
        <v>81</v>
      </c>
      <c r="B35" s="109" t="s">
        <v>63</v>
      </c>
      <c r="C35" s="110"/>
      <c r="D35" s="81">
        <v>200</v>
      </c>
      <c r="E35" s="64">
        <v>0.25</v>
      </c>
      <c r="F35" s="64">
        <v>0.25</v>
      </c>
      <c r="G35" s="64">
        <v>25.35</v>
      </c>
      <c r="H35" s="64">
        <v>104</v>
      </c>
    </row>
    <row r="36" spans="1:8" x14ac:dyDescent="0.25">
      <c r="A36" s="70">
        <v>6</v>
      </c>
      <c r="B36" s="111" t="s">
        <v>16</v>
      </c>
      <c r="C36" s="112"/>
      <c r="D36" s="54">
        <v>60</v>
      </c>
      <c r="E36" s="55">
        <v>5.46</v>
      </c>
      <c r="F36" s="55">
        <v>0.48</v>
      </c>
      <c r="G36" s="55">
        <v>29.52</v>
      </c>
      <c r="H36" s="55">
        <v>141</v>
      </c>
    </row>
    <row r="37" spans="1:8" x14ac:dyDescent="0.25">
      <c r="A37" s="116" t="s">
        <v>82</v>
      </c>
      <c r="B37" s="117"/>
      <c r="C37" s="118"/>
      <c r="D37" s="74">
        <v>445</v>
      </c>
      <c r="E37" s="66">
        <f>SUM(E34:E36)</f>
        <v>11.309999999999999</v>
      </c>
      <c r="F37" s="66">
        <f t="shared" ref="F37:H37" si="2">SUM(F34:F36)</f>
        <v>8.33</v>
      </c>
      <c r="G37" s="66">
        <f t="shared" si="2"/>
        <v>84.37</v>
      </c>
      <c r="H37" s="66">
        <f t="shared" si="2"/>
        <v>454</v>
      </c>
    </row>
    <row r="38" spans="1:8" x14ac:dyDescent="0.25">
      <c r="A38" s="80" t="s">
        <v>35</v>
      </c>
      <c r="B38" s="79"/>
      <c r="C38" s="39"/>
      <c r="D38" s="146" t="s">
        <v>1</v>
      </c>
      <c r="E38" s="146"/>
      <c r="F38" s="146"/>
      <c r="G38" s="146"/>
      <c r="H38" s="92"/>
    </row>
    <row r="39" spans="1:8" ht="15" customHeight="1" x14ac:dyDescent="0.25">
      <c r="A39" s="79" t="s">
        <v>27</v>
      </c>
      <c r="B39" s="79"/>
      <c r="C39" s="79"/>
      <c r="D39" s="150" t="s">
        <v>78</v>
      </c>
      <c r="E39" s="150"/>
      <c r="F39" s="150"/>
      <c r="G39" s="79"/>
      <c r="H39" s="79"/>
    </row>
    <row r="40" spans="1:8" x14ac:dyDescent="0.25">
      <c r="A40" s="132" t="s">
        <v>4</v>
      </c>
      <c r="B40" s="134" t="s">
        <v>5</v>
      </c>
      <c r="C40" s="135"/>
      <c r="D40" s="114" t="s">
        <v>6</v>
      </c>
      <c r="E40" s="138" t="s">
        <v>7</v>
      </c>
      <c r="F40" s="139"/>
      <c r="G40" s="140"/>
      <c r="H40" s="114" t="s">
        <v>8</v>
      </c>
    </row>
    <row r="41" spans="1:8" x14ac:dyDescent="0.25">
      <c r="A41" s="133"/>
      <c r="B41" s="136"/>
      <c r="C41" s="137"/>
      <c r="D41" s="115"/>
      <c r="E41" s="66" t="s">
        <v>9</v>
      </c>
      <c r="F41" s="66" t="s">
        <v>10</v>
      </c>
      <c r="G41" s="66" t="s">
        <v>11</v>
      </c>
      <c r="H41" s="115"/>
    </row>
    <row r="42" spans="1:8" x14ac:dyDescent="0.25">
      <c r="A42" s="65">
        <v>1</v>
      </c>
      <c r="B42" s="141">
        <v>2</v>
      </c>
      <c r="C42" s="142"/>
      <c r="D42" s="65">
        <v>3</v>
      </c>
      <c r="E42" s="65">
        <v>4</v>
      </c>
      <c r="F42" s="65">
        <v>5</v>
      </c>
      <c r="G42" s="65">
        <v>6</v>
      </c>
      <c r="H42" s="65">
        <v>7</v>
      </c>
    </row>
    <row r="43" spans="1:8" ht="15" customHeight="1" x14ac:dyDescent="0.25">
      <c r="A43" s="129" t="s">
        <v>18</v>
      </c>
      <c r="B43" s="130"/>
      <c r="C43" s="130"/>
      <c r="D43" s="130"/>
      <c r="E43" s="130"/>
      <c r="F43" s="130"/>
      <c r="G43" s="130"/>
      <c r="H43" s="131"/>
    </row>
    <row r="44" spans="1:8" ht="15" customHeight="1" x14ac:dyDescent="0.25">
      <c r="A44" s="73">
        <v>20</v>
      </c>
      <c r="B44" s="151" t="s">
        <v>40</v>
      </c>
      <c r="C44" s="152"/>
      <c r="D44" s="63">
        <v>250</v>
      </c>
      <c r="E44" s="63">
        <v>2.7</v>
      </c>
      <c r="F44" s="63">
        <v>2.5</v>
      </c>
      <c r="G44" s="63">
        <v>18.8</v>
      </c>
      <c r="H44" s="63">
        <v>111</v>
      </c>
    </row>
    <row r="45" spans="1:8" ht="15" customHeight="1" x14ac:dyDescent="0.25">
      <c r="A45" s="89">
        <v>3</v>
      </c>
      <c r="B45" s="126" t="s">
        <v>41</v>
      </c>
      <c r="C45" s="126"/>
      <c r="D45" s="53">
        <v>180</v>
      </c>
      <c r="E45" s="53">
        <v>15.21</v>
      </c>
      <c r="F45" s="53">
        <v>16.649999999999999</v>
      </c>
      <c r="G45" s="53">
        <v>37.28</v>
      </c>
      <c r="H45" s="53">
        <v>360</v>
      </c>
    </row>
    <row r="46" spans="1:8" ht="15" customHeight="1" x14ac:dyDescent="0.25">
      <c r="A46" s="58">
        <v>29</v>
      </c>
      <c r="B46" s="109" t="s">
        <v>42</v>
      </c>
      <c r="C46" s="110"/>
      <c r="D46" s="81">
        <v>200</v>
      </c>
      <c r="E46" s="64">
        <v>0</v>
      </c>
      <c r="F46" s="64">
        <v>0</v>
      </c>
      <c r="G46" s="64">
        <v>20</v>
      </c>
      <c r="H46" s="64">
        <v>76</v>
      </c>
    </row>
    <row r="47" spans="1:8" x14ac:dyDescent="0.25">
      <c r="A47" s="91">
        <v>6</v>
      </c>
      <c r="B47" s="113" t="s">
        <v>16</v>
      </c>
      <c r="C47" s="113"/>
      <c r="D47" s="60">
        <v>60</v>
      </c>
      <c r="E47" s="90">
        <v>5.46</v>
      </c>
      <c r="F47" s="55">
        <v>0.48</v>
      </c>
      <c r="G47" s="55">
        <v>29.52</v>
      </c>
      <c r="H47" s="55">
        <v>141</v>
      </c>
    </row>
    <row r="48" spans="1:8" ht="15" customHeight="1" x14ac:dyDescent="0.25">
      <c r="A48" s="72">
        <v>7</v>
      </c>
      <c r="B48" s="124" t="s">
        <v>24</v>
      </c>
      <c r="C48" s="125"/>
      <c r="D48" s="75">
        <v>40</v>
      </c>
      <c r="E48" s="76">
        <v>3.2</v>
      </c>
      <c r="F48" s="76">
        <v>0.4</v>
      </c>
      <c r="G48" s="67">
        <v>18.399999999999999</v>
      </c>
      <c r="H48" s="71">
        <v>88</v>
      </c>
    </row>
    <row r="49" spans="1:8" ht="15" customHeight="1" x14ac:dyDescent="0.25">
      <c r="A49" s="121" t="s">
        <v>81</v>
      </c>
      <c r="B49" s="122"/>
      <c r="C49" s="123"/>
      <c r="D49" s="74">
        <v>730</v>
      </c>
      <c r="E49" s="68">
        <f>SUM(E44:E48)</f>
        <v>26.57</v>
      </c>
      <c r="F49" s="68">
        <f t="shared" ref="F49:H49" si="3">SUM(F44:F48)</f>
        <v>20.029999999999998</v>
      </c>
      <c r="G49" s="68">
        <f t="shared" si="3"/>
        <v>124</v>
      </c>
      <c r="H49" s="68">
        <f t="shared" si="3"/>
        <v>776</v>
      </c>
    </row>
    <row r="50" spans="1:8" ht="15" customHeight="1" x14ac:dyDescent="0.25">
      <c r="A50" s="129" t="s">
        <v>80</v>
      </c>
      <c r="B50" s="130"/>
      <c r="C50" s="130"/>
      <c r="D50" s="130"/>
      <c r="E50" s="130"/>
      <c r="F50" s="130"/>
      <c r="G50" s="130"/>
      <c r="H50" s="131"/>
    </row>
    <row r="51" spans="1:8" ht="15" customHeight="1" x14ac:dyDescent="0.25">
      <c r="A51" s="58">
        <v>48</v>
      </c>
      <c r="B51" s="147" t="s">
        <v>37</v>
      </c>
      <c r="C51" s="148"/>
      <c r="D51" s="57" t="s">
        <v>38</v>
      </c>
      <c r="E51" s="44">
        <v>7.3</v>
      </c>
      <c r="F51" s="44">
        <v>11.7</v>
      </c>
      <c r="G51" s="44">
        <v>55.4</v>
      </c>
      <c r="H51" s="44">
        <v>358</v>
      </c>
    </row>
    <row r="52" spans="1:8" x14ac:dyDescent="0.25">
      <c r="A52" s="58">
        <v>12</v>
      </c>
      <c r="B52" s="109" t="s">
        <v>15</v>
      </c>
      <c r="C52" s="110"/>
      <c r="D52" s="64">
        <v>200</v>
      </c>
      <c r="E52" s="83">
        <v>0.1</v>
      </c>
      <c r="F52" s="83">
        <v>0</v>
      </c>
      <c r="G52" s="83">
        <v>9.1</v>
      </c>
      <c r="H52" s="83">
        <v>35</v>
      </c>
    </row>
    <row r="53" spans="1:8" x14ac:dyDescent="0.25">
      <c r="A53" s="70">
        <v>6</v>
      </c>
      <c r="B53" s="111" t="s">
        <v>16</v>
      </c>
      <c r="C53" s="112"/>
      <c r="D53" s="54">
        <v>60</v>
      </c>
      <c r="E53" s="55">
        <v>5.46</v>
      </c>
      <c r="F53" s="55">
        <v>0.48</v>
      </c>
      <c r="G53" s="55">
        <v>29.52</v>
      </c>
      <c r="H53" s="55">
        <v>141</v>
      </c>
    </row>
    <row r="54" spans="1:8" x14ac:dyDescent="0.25">
      <c r="A54" s="116" t="s">
        <v>82</v>
      </c>
      <c r="B54" s="117"/>
      <c r="C54" s="118"/>
      <c r="D54" s="74">
        <v>360</v>
      </c>
      <c r="E54" s="66">
        <f>SUM(E51:E53)</f>
        <v>12.86</v>
      </c>
      <c r="F54" s="66">
        <f t="shared" ref="F54:H54" si="4">SUM(F51:F53)</f>
        <v>12.18</v>
      </c>
      <c r="G54" s="66">
        <f t="shared" si="4"/>
        <v>94.02</v>
      </c>
      <c r="H54" s="66">
        <f t="shared" si="4"/>
        <v>534</v>
      </c>
    </row>
    <row r="55" spans="1:8" x14ac:dyDescent="0.25">
      <c r="A55" s="80" t="s">
        <v>44</v>
      </c>
      <c r="B55" s="79"/>
      <c r="C55" s="39"/>
      <c r="D55" s="146" t="s">
        <v>1</v>
      </c>
      <c r="E55" s="146"/>
      <c r="F55" s="146"/>
      <c r="G55" s="146"/>
      <c r="H55" s="92"/>
    </row>
    <row r="56" spans="1:8" ht="15" customHeight="1" x14ac:dyDescent="0.25">
      <c r="A56" s="79" t="s">
        <v>27</v>
      </c>
      <c r="B56" s="79"/>
      <c r="C56" s="79"/>
      <c r="D56" s="150" t="s">
        <v>78</v>
      </c>
      <c r="E56" s="150"/>
      <c r="F56" s="150"/>
      <c r="G56" s="79"/>
      <c r="H56" s="79"/>
    </row>
    <row r="57" spans="1:8" x14ac:dyDescent="0.25">
      <c r="A57" s="132" t="s">
        <v>4</v>
      </c>
      <c r="B57" s="134" t="s">
        <v>5</v>
      </c>
      <c r="C57" s="135"/>
      <c r="D57" s="114" t="s">
        <v>6</v>
      </c>
      <c r="E57" s="138" t="s">
        <v>7</v>
      </c>
      <c r="F57" s="139"/>
      <c r="G57" s="140"/>
      <c r="H57" s="114" t="s">
        <v>8</v>
      </c>
    </row>
    <row r="58" spans="1:8" x14ac:dyDescent="0.25">
      <c r="A58" s="133"/>
      <c r="B58" s="136"/>
      <c r="C58" s="137"/>
      <c r="D58" s="115"/>
      <c r="E58" s="66" t="s">
        <v>9</v>
      </c>
      <c r="F58" s="66" t="s">
        <v>10</v>
      </c>
      <c r="G58" s="66" t="s">
        <v>11</v>
      </c>
      <c r="H58" s="115"/>
    </row>
    <row r="59" spans="1:8" x14ac:dyDescent="0.25">
      <c r="A59" s="65">
        <v>1</v>
      </c>
      <c r="B59" s="141">
        <v>2</v>
      </c>
      <c r="C59" s="142"/>
      <c r="D59" s="65">
        <v>3</v>
      </c>
      <c r="E59" s="65">
        <v>4</v>
      </c>
      <c r="F59" s="65">
        <v>5</v>
      </c>
      <c r="G59" s="65">
        <v>6</v>
      </c>
      <c r="H59" s="65">
        <v>7</v>
      </c>
    </row>
    <row r="60" spans="1:8" ht="15" customHeight="1" x14ac:dyDescent="0.25">
      <c r="A60" s="129" t="s">
        <v>18</v>
      </c>
      <c r="B60" s="130"/>
      <c r="C60" s="130"/>
      <c r="D60" s="130"/>
      <c r="E60" s="130"/>
      <c r="F60" s="130"/>
      <c r="G60" s="130"/>
      <c r="H60" s="131"/>
    </row>
    <row r="61" spans="1:8" x14ac:dyDescent="0.25">
      <c r="A61" s="64">
        <v>21</v>
      </c>
      <c r="B61" s="109" t="s">
        <v>49</v>
      </c>
      <c r="C61" s="110"/>
      <c r="D61" s="81" t="s">
        <v>20</v>
      </c>
      <c r="E61" s="64">
        <v>2.1</v>
      </c>
      <c r="F61" s="64">
        <v>5.2</v>
      </c>
      <c r="G61" s="64">
        <v>15.4</v>
      </c>
      <c r="H61" s="81">
        <v>119</v>
      </c>
    </row>
    <row r="62" spans="1:8" ht="15" customHeight="1" x14ac:dyDescent="0.25">
      <c r="A62" s="73">
        <v>24</v>
      </c>
      <c r="B62" s="119" t="s">
        <v>50</v>
      </c>
      <c r="C62" s="120"/>
      <c r="D62" s="69" t="s">
        <v>79</v>
      </c>
      <c r="E62" s="66">
        <v>8.8000000000000007</v>
      </c>
      <c r="F62" s="66">
        <v>14.2</v>
      </c>
      <c r="G62" s="66">
        <v>29.4</v>
      </c>
      <c r="H62" s="66">
        <v>284</v>
      </c>
    </row>
    <row r="63" spans="1:8" ht="15" customHeight="1" x14ac:dyDescent="0.25">
      <c r="A63" s="64">
        <v>14</v>
      </c>
      <c r="B63" s="127" t="s">
        <v>23</v>
      </c>
      <c r="C63" s="128"/>
      <c r="D63" s="81">
        <v>200</v>
      </c>
      <c r="E63" s="83">
        <v>0.5</v>
      </c>
      <c r="F63" s="83">
        <v>0.1</v>
      </c>
      <c r="G63" s="83">
        <v>31.2</v>
      </c>
      <c r="H63" s="83">
        <v>121</v>
      </c>
    </row>
    <row r="64" spans="1:8" x14ac:dyDescent="0.25">
      <c r="A64" s="91">
        <v>6</v>
      </c>
      <c r="B64" s="113" t="s">
        <v>16</v>
      </c>
      <c r="C64" s="113"/>
      <c r="D64" s="60">
        <v>60</v>
      </c>
      <c r="E64" s="90">
        <v>5.46</v>
      </c>
      <c r="F64" s="55">
        <v>0.48</v>
      </c>
      <c r="G64" s="55">
        <v>29.52</v>
      </c>
      <c r="H64" s="55">
        <v>141</v>
      </c>
    </row>
    <row r="65" spans="1:8" ht="15" customHeight="1" x14ac:dyDescent="0.25">
      <c r="A65" s="72">
        <v>7</v>
      </c>
      <c r="B65" s="124" t="s">
        <v>24</v>
      </c>
      <c r="C65" s="125"/>
      <c r="D65" s="75">
        <v>40</v>
      </c>
      <c r="E65" s="76">
        <v>3.2</v>
      </c>
      <c r="F65" s="76">
        <v>0.4</v>
      </c>
      <c r="G65" s="67">
        <v>18.399999999999999</v>
      </c>
      <c r="H65" s="71">
        <v>88</v>
      </c>
    </row>
    <row r="66" spans="1:8" x14ac:dyDescent="0.25">
      <c r="A66" s="121" t="s">
        <v>81</v>
      </c>
      <c r="B66" s="122"/>
      <c r="C66" s="123"/>
      <c r="D66" s="74">
        <v>740</v>
      </c>
      <c r="E66" s="68">
        <f>SUM(E61:E65)</f>
        <v>20.059999999999999</v>
      </c>
      <c r="F66" s="68">
        <f t="shared" ref="F66:H66" si="5">SUM(F61:F65)</f>
        <v>20.38</v>
      </c>
      <c r="G66" s="68">
        <f t="shared" si="5"/>
        <v>123.91999999999999</v>
      </c>
      <c r="H66" s="68">
        <f t="shared" si="5"/>
        <v>753</v>
      </c>
    </row>
    <row r="67" spans="1:8" ht="15" customHeight="1" x14ac:dyDescent="0.25">
      <c r="A67" s="129" t="s">
        <v>80</v>
      </c>
      <c r="B67" s="130"/>
      <c r="C67" s="130"/>
      <c r="D67" s="130"/>
      <c r="E67" s="130"/>
      <c r="F67" s="130"/>
      <c r="G67" s="130"/>
      <c r="H67" s="131"/>
    </row>
    <row r="68" spans="1:8" ht="15" customHeight="1" x14ac:dyDescent="0.25">
      <c r="A68" s="58">
        <v>77</v>
      </c>
      <c r="B68" s="109" t="s">
        <v>45</v>
      </c>
      <c r="C68" s="110"/>
      <c r="D68" s="64" t="s">
        <v>30</v>
      </c>
      <c r="E68" s="64">
        <v>14.4</v>
      </c>
      <c r="F68" s="64">
        <v>9.4</v>
      </c>
      <c r="G68" s="64">
        <v>63</v>
      </c>
      <c r="H68" s="64">
        <v>401</v>
      </c>
    </row>
    <row r="69" spans="1:8" x14ac:dyDescent="0.25">
      <c r="A69" s="58">
        <v>25</v>
      </c>
      <c r="B69" s="109" t="s">
        <v>47</v>
      </c>
      <c r="C69" s="110"/>
      <c r="D69" s="81">
        <v>200</v>
      </c>
      <c r="E69" s="64">
        <v>3.3</v>
      </c>
      <c r="F69" s="64">
        <v>3.1</v>
      </c>
      <c r="G69" s="64">
        <v>13.6</v>
      </c>
      <c r="H69" s="64">
        <v>94</v>
      </c>
    </row>
    <row r="70" spans="1:8" x14ac:dyDescent="0.25">
      <c r="A70" s="70">
        <v>6</v>
      </c>
      <c r="B70" s="111" t="s">
        <v>16</v>
      </c>
      <c r="C70" s="112"/>
      <c r="D70" s="54">
        <v>60</v>
      </c>
      <c r="E70" s="55">
        <v>5.46</v>
      </c>
      <c r="F70" s="55">
        <v>0.48</v>
      </c>
      <c r="G70" s="55">
        <v>29.52</v>
      </c>
      <c r="H70" s="55">
        <v>141</v>
      </c>
    </row>
    <row r="71" spans="1:8" x14ac:dyDescent="0.25">
      <c r="A71" s="116" t="s">
        <v>82</v>
      </c>
      <c r="B71" s="117"/>
      <c r="C71" s="118"/>
      <c r="D71" s="74">
        <v>517</v>
      </c>
      <c r="E71" s="66">
        <f>SUM(E68:E70)</f>
        <v>23.16</v>
      </c>
      <c r="F71" s="66">
        <f t="shared" ref="F71:H71" si="6">SUM(F68:F70)</f>
        <v>12.98</v>
      </c>
      <c r="G71" s="66">
        <f t="shared" si="6"/>
        <v>106.11999999999999</v>
      </c>
      <c r="H71" s="66">
        <f t="shared" si="6"/>
        <v>636</v>
      </c>
    </row>
    <row r="72" spans="1:8" x14ac:dyDescent="0.25">
      <c r="A72" s="80" t="s">
        <v>52</v>
      </c>
      <c r="B72" s="79"/>
      <c r="C72" s="39"/>
      <c r="D72" s="146" t="s">
        <v>1</v>
      </c>
      <c r="E72" s="146"/>
      <c r="F72" s="146"/>
      <c r="G72" s="146"/>
      <c r="H72" s="92"/>
    </row>
    <row r="73" spans="1:8" ht="15" customHeight="1" x14ac:dyDescent="0.25">
      <c r="A73" s="79" t="s">
        <v>27</v>
      </c>
      <c r="B73" s="79"/>
      <c r="C73" s="79"/>
      <c r="D73" s="150" t="s">
        <v>78</v>
      </c>
      <c r="E73" s="150"/>
      <c r="F73" s="150"/>
      <c r="G73" s="79"/>
      <c r="H73" s="79"/>
    </row>
    <row r="74" spans="1:8" x14ac:dyDescent="0.25">
      <c r="A74" s="132" t="s">
        <v>4</v>
      </c>
      <c r="B74" s="134" t="s">
        <v>5</v>
      </c>
      <c r="C74" s="135"/>
      <c r="D74" s="114" t="s">
        <v>6</v>
      </c>
      <c r="E74" s="138" t="s">
        <v>7</v>
      </c>
      <c r="F74" s="139"/>
      <c r="G74" s="140"/>
      <c r="H74" s="114" t="s">
        <v>8</v>
      </c>
    </row>
    <row r="75" spans="1:8" x14ac:dyDescent="0.25">
      <c r="A75" s="133"/>
      <c r="B75" s="136"/>
      <c r="C75" s="137"/>
      <c r="D75" s="115"/>
      <c r="E75" s="66" t="s">
        <v>9</v>
      </c>
      <c r="F75" s="66" t="s">
        <v>10</v>
      </c>
      <c r="G75" s="66" t="s">
        <v>11</v>
      </c>
      <c r="H75" s="115"/>
    </row>
    <row r="76" spans="1:8" x14ac:dyDescent="0.25">
      <c r="A76" s="65">
        <v>1</v>
      </c>
      <c r="B76" s="141">
        <v>2</v>
      </c>
      <c r="C76" s="142"/>
      <c r="D76" s="65">
        <v>3</v>
      </c>
      <c r="E76" s="65">
        <v>4</v>
      </c>
      <c r="F76" s="65">
        <v>5</v>
      </c>
      <c r="G76" s="65">
        <v>6</v>
      </c>
      <c r="H76" s="65">
        <v>7</v>
      </c>
    </row>
    <row r="77" spans="1:8" ht="15" customHeight="1" x14ac:dyDescent="0.25">
      <c r="A77" s="129" t="s">
        <v>18</v>
      </c>
      <c r="B77" s="130"/>
      <c r="C77" s="130"/>
      <c r="D77" s="130"/>
      <c r="E77" s="130"/>
      <c r="F77" s="130"/>
      <c r="G77" s="130"/>
      <c r="H77" s="131"/>
    </row>
    <row r="78" spans="1:8" ht="15" customHeight="1" x14ac:dyDescent="0.25">
      <c r="A78" s="58">
        <v>9</v>
      </c>
      <c r="B78" s="109" t="s">
        <v>19</v>
      </c>
      <c r="C78" s="110"/>
      <c r="D78" s="81" t="s">
        <v>20</v>
      </c>
      <c r="E78" s="64">
        <v>1.7</v>
      </c>
      <c r="F78" s="64">
        <v>5</v>
      </c>
      <c r="G78" s="64">
        <v>11.6</v>
      </c>
      <c r="H78" s="64">
        <v>97</v>
      </c>
    </row>
    <row r="79" spans="1:8" ht="15" customHeight="1" x14ac:dyDescent="0.25">
      <c r="A79" s="58"/>
      <c r="B79" s="160" t="s">
        <v>21</v>
      </c>
      <c r="C79" s="161"/>
      <c r="D79" s="82">
        <v>20</v>
      </c>
      <c r="E79" s="56">
        <v>2</v>
      </c>
      <c r="F79" s="82">
        <v>0</v>
      </c>
      <c r="G79" s="82">
        <v>15</v>
      </c>
      <c r="H79" s="82">
        <v>74</v>
      </c>
    </row>
    <row r="80" spans="1:8" ht="15" customHeight="1" x14ac:dyDescent="0.25">
      <c r="A80" s="89">
        <v>42</v>
      </c>
      <c r="B80" s="126" t="s">
        <v>56</v>
      </c>
      <c r="C80" s="126"/>
      <c r="D80" s="53">
        <v>200</v>
      </c>
      <c r="E80" s="53">
        <v>20.9</v>
      </c>
      <c r="F80" s="53">
        <v>20.100000000000001</v>
      </c>
      <c r="G80" s="53">
        <v>30.5</v>
      </c>
      <c r="H80" s="53">
        <v>393</v>
      </c>
    </row>
    <row r="81" spans="1:8" ht="15" customHeight="1" x14ac:dyDescent="0.25">
      <c r="A81" s="73">
        <v>28</v>
      </c>
      <c r="B81" s="119" t="s">
        <v>57</v>
      </c>
      <c r="C81" s="120"/>
      <c r="D81" s="69">
        <v>200</v>
      </c>
      <c r="E81" s="66">
        <v>1.3</v>
      </c>
      <c r="F81" s="66">
        <v>0.1</v>
      </c>
      <c r="G81" s="66">
        <v>32.4</v>
      </c>
      <c r="H81" s="66">
        <v>130</v>
      </c>
    </row>
    <row r="82" spans="1:8" x14ac:dyDescent="0.25">
      <c r="A82" s="91">
        <v>6</v>
      </c>
      <c r="B82" s="113" t="s">
        <v>16</v>
      </c>
      <c r="C82" s="113"/>
      <c r="D82" s="60">
        <v>60</v>
      </c>
      <c r="E82" s="90">
        <v>5.46</v>
      </c>
      <c r="F82" s="55">
        <v>0.48</v>
      </c>
      <c r="G82" s="55">
        <v>29.52</v>
      </c>
      <c r="H82" s="55">
        <v>141</v>
      </c>
    </row>
    <row r="83" spans="1:8" x14ac:dyDescent="0.25">
      <c r="A83" s="72">
        <v>7</v>
      </c>
      <c r="B83" s="124" t="s">
        <v>24</v>
      </c>
      <c r="C83" s="125"/>
      <c r="D83" s="75">
        <v>40</v>
      </c>
      <c r="E83" s="76">
        <v>3.2</v>
      </c>
      <c r="F83" s="76">
        <v>0.4</v>
      </c>
      <c r="G83" s="67">
        <v>18.399999999999999</v>
      </c>
      <c r="H83" s="71">
        <v>88</v>
      </c>
    </row>
    <row r="84" spans="1:8" ht="15" customHeight="1" x14ac:dyDescent="0.25">
      <c r="A84" s="121" t="s">
        <v>81</v>
      </c>
      <c r="B84" s="122"/>
      <c r="C84" s="123"/>
      <c r="D84" s="74">
        <v>780</v>
      </c>
      <c r="E84" s="68">
        <f>SUM(E78:E83)</f>
        <v>34.56</v>
      </c>
      <c r="F84" s="68">
        <f t="shared" ref="F84:H84" si="7">SUM(F78:F83)</f>
        <v>26.080000000000002</v>
      </c>
      <c r="G84" s="68">
        <f t="shared" si="7"/>
        <v>137.41999999999999</v>
      </c>
      <c r="H84" s="68">
        <f t="shared" si="7"/>
        <v>923</v>
      </c>
    </row>
    <row r="85" spans="1:8" ht="15" customHeight="1" x14ac:dyDescent="0.25">
      <c r="A85" s="129" t="s">
        <v>80</v>
      </c>
      <c r="B85" s="130"/>
      <c r="C85" s="130"/>
      <c r="D85" s="130"/>
      <c r="E85" s="130"/>
      <c r="F85" s="130"/>
      <c r="G85" s="130"/>
      <c r="H85" s="131"/>
    </row>
    <row r="86" spans="1:8" ht="15" customHeight="1" x14ac:dyDescent="0.25">
      <c r="A86" s="88">
        <v>78</v>
      </c>
      <c r="B86" s="157" t="s">
        <v>53</v>
      </c>
      <c r="C86" s="158"/>
      <c r="D86" s="83">
        <v>180</v>
      </c>
      <c r="E86" s="83">
        <v>5.22</v>
      </c>
      <c r="F86" s="83">
        <v>6.3</v>
      </c>
      <c r="G86" s="83">
        <v>42</v>
      </c>
      <c r="H86" s="45">
        <v>247</v>
      </c>
    </row>
    <row r="87" spans="1:8" x14ac:dyDescent="0.25">
      <c r="A87" s="58">
        <v>12</v>
      </c>
      <c r="B87" s="109" t="s">
        <v>15</v>
      </c>
      <c r="C87" s="110"/>
      <c r="D87" s="64">
        <v>200</v>
      </c>
      <c r="E87" s="83">
        <v>0.1</v>
      </c>
      <c r="F87" s="83">
        <v>0</v>
      </c>
      <c r="G87" s="83">
        <v>9.1</v>
      </c>
      <c r="H87" s="83">
        <v>35</v>
      </c>
    </row>
    <row r="88" spans="1:8" ht="15" customHeight="1" x14ac:dyDescent="0.25">
      <c r="A88" s="70">
        <v>6</v>
      </c>
      <c r="B88" s="111" t="s">
        <v>16</v>
      </c>
      <c r="C88" s="112"/>
      <c r="D88" s="54">
        <v>60</v>
      </c>
      <c r="E88" s="55">
        <v>5.46</v>
      </c>
      <c r="F88" s="55">
        <v>0.48</v>
      </c>
      <c r="G88" s="55">
        <v>29.52</v>
      </c>
      <c r="H88" s="55">
        <v>141</v>
      </c>
    </row>
    <row r="89" spans="1:8" x14ac:dyDescent="0.25">
      <c r="A89" s="116" t="s">
        <v>82</v>
      </c>
      <c r="B89" s="117"/>
      <c r="C89" s="118"/>
      <c r="D89" s="74">
        <v>440</v>
      </c>
      <c r="E89" s="66">
        <f>SUM(E86:E88)</f>
        <v>10.78</v>
      </c>
      <c r="F89" s="66">
        <f t="shared" ref="F89:H89" si="8">SUM(F86:F88)</f>
        <v>6.7799999999999994</v>
      </c>
      <c r="G89" s="66">
        <f t="shared" si="8"/>
        <v>80.62</v>
      </c>
      <c r="H89" s="66">
        <f t="shared" si="8"/>
        <v>423</v>
      </c>
    </row>
    <row r="90" spans="1:8" x14ac:dyDescent="0.25">
      <c r="A90" s="80" t="s">
        <v>59</v>
      </c>
      <c r="B90" s="79"/>
      <c r="C90" s="39"/>
      <c r="D90" s="146" t="s">
        <v>1</v>
      </c>
      <c r="E90" s="146"/>
      <c r="F90" s="146"/>
      <c r="G90" s="146"/>
      <c r="H90" s="92"/>
    </row>
    <row r="91" spans="1:8" ht="15" customHeight="1" x14ac:dyDescent="0.25">
      <c r="A91" s="79" t="s">
        <v>60</v>
      </c>
      <c r="B91" s="79"/>
      <c r="C91" s="79"/>
      <c r="D91" s="150" t="s">
        <v>78</v>
      </c>
      <c r="E91" s="150"/>
      <c r="F91" s="150"/>
      <c r="G91" s="79"/>
      <c r="H91" s="79"/>
    </row>
    <row r="92" spans="1:8" x14ac:dyDescent="0.25">
      <c r="A92" s="132" t="s">
        <v>4</v>
      </c>
      <c r="B92" s="134" t="s">
        <v>5</v>
      </c>
      <c r="C92" s="135"/>
      <c r="D92" s="114" t="s">
        <v>6</v>
      </c>
      <c r="E92" s="138" t="s">
        <v>7</v>
      </c>
      <c r="F92" s="139"/>
      <c r="G92" s="140"/>
      <c r="H92" s="114" t="s">
        <v>8</v>
      </c>
    </row>
    <row r="93" spans="1:8" x14ac:dyDescent="0.25">
      <c r="A93" s="133"/>
      <c r="B93" s="136"/>
      <c r="C93" s="137"/>
      <c r="D93" s="115"/>
      <c r="E93" s="66" t="s">
        <v>9</v>
      </c>
      <c r="F93" s="66" t="s">
        <v>10</v>
      </c>
      <c r="G93" s="66" t="s">
        <v>11</v>
      </c>
      <c r="H93" s="115"/>
    </row>
    <row r="94" spans="1:8" x14ac:dyDescent="0.25">
      <c r="A94" s="65">
        <v>1</v>
      </c>
      <c r="B94" s="141">
        <v>2</v>
      </c>
      <c r="C94" s="142"/>
      <c r="D94" s="65">
        <v>3</v>
      </c>
      <c r="E94" s="65">
        <v>4</v>
      </c>
      <c r="F94" s="65">
        <v>5</v>
      </c>
      <c r="G94" s="65">
        <v>6</v>
      </c>
      <c r="H94" s="65">
        <v>7</v>
      </c>
    </row>
    <row r="95" spans="1:8" x14ac:dyDescent="0.25">
      <c r="A95" s="129" t="s">
        <v>18</v>
      </c>
      <c r="B95" s="130"/>
      <c r="C95" s="130"/>
      <c r="D95" s="130"/>
      <c r="E95" s="130"/>
      <c r="F95" s="130"/>
      <c r="G95" s="130"/>
      <c r="H95" s="131"/>
    </row>
    <row r="96" spans="1:8" ht="15" customHeight="1" x14ac:dyDescent="0.25">
      <c r="A96" s="85">
        <v>8</v>
      </c>
      <c r="B96" s="109" t="s">
        <v>61</v>
      </c>
      <c r="C96" s="110"/>
      <c r="D96" s="81" t="s">
        <v>62</v>
      </c>
      <c r="E96" s="64">
        <v>7.9</v>
      </c>
      <c r="F96" s="64">
        <v>3.7</v>
      </c>
      <c r="G96" s="64">
        <v>31.5</v>
      </c>
      <c r="H96" s="64">
        <v>202</v>
      </c>
    </row>
    <row r="97" spans="1:8" ht="15" customHeight="1" x14ac:dyDescent="0.25">
      <c r="A97" s="73">
        <v>10</v>
      </c>
      <c r="B97" s="109" t="s">
        <v>22</v>
      </c>
      <c r="C97" s="110"/>
      <c r="D97" s="66">
        <v>200</v>
      </c>
      <c r="E97" s="72">
        <v>19.3</v>
      </c>
      <c r="F97" s="66">
        <v>19.899999999999999</v>
      </c>
      <c r="G97" s="66">
        <v>18.899999999999999</v>
      </c>
      <c r="H97" s="66">
        <v>334</v>
      </c>
    </row>
    <row r="98" spans="1:8" ht="15" customHeight="1" x14ac:dyDescent="0.25">
      <c r="A98" s="58">
        <v>81</v>
      </c>
      <c r="B98" s="109" t="s">
        <v>63</v>
      </c>
      <c r="C98" s="110"/>
      <c r="D98" s="81">
        <v>200</v>
      </c>
      <c r="E98" s="64">
        <v>0.25</v>
      </c>
      <c r="F98" s="64">
        <v>0.25</v>
      </c>
      <c r="G98" s="64">
        <v>25.35</v>
      </c>
      <c r="H98" s="64">
        <v>104</v>
      </c>
    </row>
    <row r="99" spans="1:8" x14ac:dyDescent="0.25">
      <c r="A99" s="91">
        <v>6</v>
      </c>
      <c r="B99" s="113" t="s">
        <v>16</v>
      </c>
      <c r="C99" s="113"/>
      <c r="D99" s="60">
        <v>60</v>
      </c>
      <c r="E99" s="90">
        <v>5.46</v>
      </c>
      <c r="F99" s="55">
        <v>0.48</v>
      </c>
      <c r="G99" s="55">
        <v>29.52</v>
      </c>
      <c r="H99" s="55">
        <v>141</v>
      </c>
    </row>
    <row r="100" spans="1:8" ht="15" customHeight="1" x14ac:dyDescent="0.25">
      <c r="A100" s="72">
        <v>7</v>
      </c>
      <c r="B100" s="124" t="s">
        <v>24</v>
      </c>
      <c r="C100" s="125"/>
      <c r="D100" s="75">
        <v>40</v>
      </c>
      <c r="E100" s="76">
        <v>3.2</v>
      </c>
      <c r="F100" s="76">
        <v>0.4</v>
      </c>
      <c r="G100" s="67">
        <v>18.399999999999999</v>
      </c>
      <c r="H100" s="71">
        <v>88</v>
      </c>
    </row>
    <row r="101" spans="1:8" ht="15" customHeight="1" x14ac:dyDescent="0.25">
      <c r="A101" s="121" t="s">
        <v>81</v>
      </c>
      <c r="B101" s="122"/>
      <c r="C101" s="123"/>
      <c r="D101" s="74">
        <v>770</v>
      </c>
      <c r="E101" s="68">
        <f>SUM(E96:E100)</f>
        <v>36.110000000000007</v>
      </c>
      <c r="F101" s="68">
        <f t="shared" ref="F101:H101" si="9">SUM(F96:F100)</f>
        <v>24.729999999999997</v>
      </c>
      <c r="G101" s="68">
        <f t="shared" si="9"/>
        <v>123.66999999999999</v>
      </c>
      <c r="H101" s="68">
        <f t="shared" si="9"/>
        <v>869</v>
      </c>
    </row>
    <row r="102" spans="1:8" ht="15" customHeight="1" x14ac:dyDescent="0.25">
      <c r="A102" s="129" t="s">
        <v>80</v>
      </c>
      <c r="B102" s="130"/>
      <c r="C102" s="130"/>
      <c r="D102" s="130"/>
      <c r="E102" s="130"/>
      <c r="F102" s="130"/>
      <c r="G102" s="130"/>
      <c r="H102" s="131"/>
    </row>
    <row r="103" spans="1:8" ht="15" customHeight="1" x14ac:dyDescent="0.25">
      <c r="A103" s="73">
        <v>24</v>
      </c>
      <c r="B103" s="109" t="s">
        <v>13</v>
      </c>
      <c r="C103" s="110"/>
      <c r="D103" s="69" t="s">
        <v>77</v>
      </c>
      <c r="E103" s="66">
        <v>6.6</v>
      </c>
      <c r="F103" s="66">
        <v>4.7</v>
      </c>
      <c r="G103" s="66">
        <v>39.4</v>
      </c>
      <c r="H103" s="66">
        <v>230</v>
      </c>
    </row>
    <row r="104" spans="1:8" x14ac:dyDescent="0.25">
      <c r="A104" s="58">
        <v>12</v>
      </c>
      <c r="B104" s="109" t="s">
        <v>15</v>
      </c>
      <c r="C104" s="110"/>
      <c r="D104" s="64">
        <v>200</v>
      </c>
      <c r="E104" s="83">
        <v>0.1</v>
      </c>
      <c r="F104" s="83">
        <v>0</v>
      </c>
      <c r="G104" s="83">
        <v>9.1</v>
      </c>
      <c r="H104" s="83">
        <v>35</v>
      </c>
    </row>
    <row r="105" spans="1:8" x14ac:dyDescent="0.25">
      <c r="A105" s="70">
        <v>6</v>
      </c>
      <c r="B105" s="111" t="s">
        <v>16</v>
      </c>
      <c r="C105" s="112"/>
      <c r="D105" s="54">
        <v>60</v>
      </c>
      <c r="E105" s="55">
        <v>5.46</v>
      </c>
      <c r="F105" s="55">
        <v>0.48</v>
      </c>
      <c r="G105" s="55">
        <v>29.52</v>
      </c>
      <c r="H105" s="55">
        <v>141</v>
      </c>
    </row>
    <row r="106" spans="1:8" x14ac:dyDescent="0.25">
      <c r="A106" s="116" t="s">
        <v>82</v>
      </c>
      <c r="B106" s="117"/>
      <c r="C106" s="118"/>
      <c r="D106" s="74">
        <v>445</v>
      </c>
      <c r="E106" s="66">
        <f>SUM(E103:E105)</f>
        <v>12.16</v>
      </c>
      <c r="F106" s="66">
        <f t="shared" ref="F106:H106" si="10">SUM(F103:F105)</f>
        <v>5.18</v>
      </c>
      <c r="G106" s="66">
        <f t="shared" si="10"/>
        <v>78.02</v>
      </c>
      <c r="H106" s="66">
        <f t="shared" si="10"/>
        <v>406</v>
      </c>
    </row>
    <row r="107" spans="1:8" x14ac:dyDescent="0.25">
      <c r="A107" s="80" t="s">
        <v>64</v>
      </c>
      <c r="B107" s="79"/>
      <c r="C107" s="39"/>
      <c r="D107" s="146" t="s">
        <v>1</v>
      </c>
      <c r="E107" s="146"/>
      <c r="F107" s="146"/>
      <c r="G107" s="146"/>
      <c r="H107" s="92"/>
    </row>
    <row r="108" spans="1:8" ht="15" customHeight="1" x14ac:dyDescent="0.25">
      <c r="A108" s="79" t="s">
        <v>60</v>
      </c>
      <c r="B108" s="79"/>
      <c r="C108" s="79"/>
      <c r="D108" s="150" t="s">
        <v>78</v>
      </c>
      <c r="E108" s="150"/>
      <c r="F108" s="150"/>
      <c r="G108" s="79"/>
      <c r="H108" s="79"/>
    </row>
    <row r="109" spans="1:8" x14ac:dyDescent="0.25">
      <c r="A109" s="132" t="s">
        <v>4</v>
      </c>
      <c r="B109" s="134" t="s">
        <v>5</v>
      </c>
      <c r="C109" s="135"/>
      <c r="D109" s="114" t="s">
        <v>6</v>
      </c>
      <c r="E109" s="138" t="s">
        <v>7</v>
      </c>
      <c r="F109" s="139"/>
      <c r="G109" s="140"/>
      <c r="H109" s="114" t="s">
        <v>8</v>
      </c>
    </row>
    <row r="110" spans="1:8" x14ac:dyDescent="0.25">
      <c r="A110" s="133"/>
      <c r="B110" s="136"/>
      <c r="C110" s="137"/>
      <c r="D110" s="115"/>
      <c r="E110" s="66" t="s">
        <v>9</v>
      </c>
      <c r="F110" s="66" t="s">
        <v>10</v>
      </c>
      <c r="G110" s="66" t="s">
        <v>11</v>
      </c>
      <c r="H110" s="115"/>
    </row>
    <row r="111" spans="1:8" x14ac:dyDescent="0.25">
      <c r="A111" s="65">
        <v>1</v>
      </c>
      <c r="B111" s="141">
        <v>2</v>
      </c>
      <c r="C111" s="142"/>
      <c r="D111" s="65">
        <v>3</v>
      </c>
      <c r="E111" s="65">
        <v>4</v>
      </c>
      <c r="F111" s="65">
        <v>5</v>
      </c>
      <c r="G111" s="65">
        <v>6</v>
      </c>
      <c r="H111" s="65">
        <v>7</v>
      </c>
    </row>
    <row r="112" spans="1:8" ht="15" customHeight="1" x14ac:dyDescent="0.25">
      <c r="A112" s="129" t="s">
        <v>18</v>
      </c>
      <c r="B112" s="130"/>
      <c r="C112" s="130"/>
      <c r="D112" s="130"/>
      <c r="E112" s="130"/>
      <c r="F112" s="130"/>
      <c r="G112" s="130"/>
      <c r="H112" s="131"/>
    </row>
    <row r="113" spans="1:8" ht="15" customHeight="1" x14ac:dyDescent="0.25">
      <c r="A113" s="73">
        <v>18</v>
      </c>
      <c r="B113" s="109" t="s">
        <v>32</v>
      </c>
      <c r="C113" s="110"/>
      <c r="D113" s="64">
        <v>250</v>
      </c>
      <c r="E113" s="64">
        <v>2.6</v>
      </c>
      <c r="F113" s="64">
        <v>4.3</v>
      </c>
      <c r="G113" s="64">
        <v>11.6</v>
      </c>
      <c r="H113" s="64">
        <v>96</v>
      </c>
    </row>
    <row r="114" spans="1:8" ht="15" customHeight="1" x14ac:dyDescent="0.25">
      <c r="A114" s="58">
        <v>77</v>
      </c>
      <c r="B114" s="109" t="s">
        <v>45</v>
      </c>
      <c r="C114" s="110"/>
      <c r="D114" s="64" t="s">
        <v>77</v>
      </c>
      <c r="E114" s="64">
        <v>14.4</v>
      </c>
      <c r="F114" s="64">
        <v>9.4</v>
      </c>
      <c r="G114" s="64">
        <v>63</v>
      </c>
      <c r="H114" s="64">
        <v>401</v>
      </c>
    </row>
    <row r="115" spans="1:8" ht="15" customHeight="1" x14ac:dyDescent="0.25">
      <c r="A115" s="42" t="s">
        <v>129</v>
      </c>
      <c r="B115" s="159" t="s">
        <v>141</v>
      </c>
      <c r="C115" s="159"/>
      <c r="D115" s="64" t="s">
        <v>131</v>
      </c>
      <c r="E115" s="64" t="s">
        <v>132</v>
      </c>
      <c r="F115" s="64" t="s">
        <v>133</v>
      </c>
      <c r="G115" s="64" t="s">
        <v>134</v>
      </c>
      <c r="H115" s="64" t="s">
        <v>135</v>
      </c>
    </row>
    <row r="116" spans="1:8" ht="15" customHeight="1" x14ac:dyDescent="0.25">
      <c r="A116" s="58">
        <v>29</v>
      </c>
      <c r="B116" s="109" t="s">
        <v>42</v>
      </c>
      <c r="C116" s="110"/>
      <c r="D116" s="81">
        <v>200</v>
      </c>
      <c r="E116" s="64">
        <v>0</v>
      </c>
      <c r="F116" s="64">
        <v>0</v>
      </c>
      <c r="G116" s="64">
        <v>20</v>
      </c>
      <c r="H116" s="64">
        <v>76</v>
      </c>
    </row>
    <row r="117" spans="1:8" ht="15" customHeight="1" x14ac:dyDescent="0.25">
      <c r="A117" s="91">
        <v>6</v>
      </c>
      <c r="B117" s="113" t="s">
        <v>16</v>
      </c>
      <c r="C117" s="113"/>
      <c r="D117" s="60">
        <v>60</v>
      </c>
      <c r="E117" s="90">
        <v>5.46</v>
      </c>
      <c r="F117" s="55">
        <v>0.48</v>
      </c>
      <c r="G117" s="55">
        <v>29.52</v>
      </c>
      <c r="H117" s="55">
        <v>141</v>
      </c>
    </row>
    <row r="118" spans="1:8" ht="15" customHeight="1" x14ac:dyDescent="0.25">
      <c r="A118" s="72">
        <v>7</v>
      </c>
      <c r="B118" s="124" t="s">
        <v>24</v>
      </c>
      <c r="C118" s="125"/>
      <c r="D118" s="75">
        <v>40</v>
      </c>
      <c r="E118" s="76">
        <v>3.2</v>
      </c>
      <c r="F118" s="76">
        <v>0.4</v>
      </c>
      <c r="G118" s="67">
        <v>18.399999999999999</v>
      </c>
      <c r="H118" s="71">
        <v>88</v>
      </c>
    </row>
    <row r="119" spans="1:8" ht="15" customHeight="1" x14ac:dyDescent="0.25">
      <c r="A119" s="116" t="s">
        <v>67</v>
      </c>
      <c r="B119" s="117"/>
      <c r="C119" s="118"/>
      <c r="D119" s="74" t="s">
        <v>152</v>
      </c>
      <c r="E119" s="104" t="s">
        <v>148</v>
      </c>
      <c r="F119" s="104" t="s">
        <v>153</v>
      </c>
      <c r="G119" s="104" t="s">
        <v>154</v>
      </c>
      <c r="H119" s="104" t="s">
        <v>151</v>
      </c>
    </row>
    <row r="120" spans="1:8" ht="15" customHeight="1" x14ac:dyDescent="0.25">
      <c r="A120" s="129" t="s">
        <v>80</v>
      </c>
      <c r="B120" s="130"/>
      <c r="C120" s="130"/>
      <c r="D120" s="130"/>
      <c r="E120" s="130"/>
      <c r="F120" s="130"/>
      <c r="G120" s="130"/>
      <c r="H120" s="131"/>
    </row>
    <row r="121" spans="1:8" ht="30" customHeight="1" x14ac:dyDescent="0.25">
      <c r="A121" s="86" t="s">
        <v>97</v>
      </c>
      <c r="B121" s="151" t="s">
        <v>98</v>
      </c>
      <c r="C121" s="152"/>
      <c r="D121" s="53" t="s">
        <v>99</v>
      </c>
      <c r="E121" s="53" t="s">
        <v>100</v>
      </c>
      <c r="F121" s="53" t="s">
        <v>101</v>
      </c>
      <c r="G121" s="53" t="s">
        <v>102</v>
      </c>
      <c r="H121" s="53" t="s">
        <v>103</v>
      </c>
    </row>
    <row r="122" spans="1:8" ht="15" customHeight="1" x14ac:dyDescent="0.25">
      <c r="A122" s="58">
        <v>11</v>
      </c>
      <c r="B122" s="109" t="s">
        <v>66</v>
      </c>
      <c r="C122" s="110"/>
      <c r="D122" s="62">
        <v>200</v>
      </c>
      <c r="E122" s="58">
        <v>0.1</v>
      </c>
      <c r="F122" s="58">
        <v>0</v>
      </c>
      <c r="G122" s="58">
        <v>9.3000000000000007</v>
      </c>
      <c r="H122" s="62">
        <v>37</v>
      </c>
    </row>
    <row r="123" spans="1:8" x14ac:dyDescent="0.25">
      <c r="A123" s="70">
        <v>6</v>
      </c>
      <c r="B123" s="111" t="s">
        <v>16</v>
      </c>
      <c r="C123" s="112"/>
      <c r="D123" s="54">
        <v>60</v>
      </c>
      <c r="E123" s="55">
        <v>5.46</v>
      </c>
      <c r="F123" s="55">
        <v>0.48</v>
      </c>
      <c r="G123" s="55">
        <v>29.52</v>
      </c>
      <c r="H123" s="55">
        <v>141</v>
      </c>
    </row>
    <row r="124" spans="1:8" x14ac:dyDescent="0.25">
      <c r="A124" s="116" t="s">
        <v>82</v>
      </c>
      <c r="B124" s="117"/>
      <c r="C124" s="118"/>
      <c r="D124" s="74" t="s">
        <v>124</v>
      </c>
      <c r="E124" s="66" t="s">
        <v>125</v>
      </c>
      <c r="F124" s="104" t="s">
        <v>126</v>
      </c>
      <c r="G124" s="104" t="s">
        <v>127</v>
      </c>
      <c r="H124" s="104" t="s">
        <v>128</v>
      </c>
    </row>
    <row r="125" spans="1:8" x14ac:dyDescent="0.25">
      <c r="A125" s="80" t="s">
        <v>68</v>
      </c>
      <c r="B125" s="79"/>
      <c r="C125" s="39"/>
      <c r="D125" s="146" t="s">
        <v>1</v>
      </c>
      <c r="E125" s="146"/>
      <c r="F125" s="146"/>
      <c r="G125" s="146"/>
      <c r="H125" s="92"/>
    </row>
    <row r="126" spans="1:8" ht="15" customHeight="1" x14ac:dyDescent="0.25">
      <c r="A126" s="79" t="s">
        <v>60</v>
      </c>
      <c r="B126" s="79"/>
      <c r="C126" s="79"/>
      <c r="D126" s="150" t="s">
        <v>78</v>
      </c>
      <c r="E126" s="150"/>
      <c r="F126" s="150"/>
      <c r="G126" s="79"/>
      <c r="H126" s="79"/>
    </row>
    <row r="127" spans="1:8" x14ac:dyDescent="0.25">
      <c r="A127" s="132" t="s">
        <v>4</v>
      </c>
      <c r="B127" s="134" t="s">
        <v>5</v>
      </c>
      <c r="C127" s="135"/>
      <c r="D127" s="114" t="s">
        <v>6</v>
      </c>
      <c r="E127" s="138" t="s">
        <v>7</v>
      </c>
      <c r="F127" s="139"/>
      <c r="G127" s="140"/>
      <c r="H127" s="114" t="s">
        <v>8</v>
      </c>
    </row>
    <row r="128" spans="1:8" x14ac:dyDescent="0.25">
      <c r="A128" s="133"/>
      <c r="B128" s="136"/>
      <c r="C128" s="137"/>
      <c r="D128" s="115"/>
      <c r="E128" s="66" t="s">
        <v>9</v>
      </c>
      <c r="F128" s="66" t="s">
        <v>10</v>
      </c>
      <c r="G128" s="66" t="s">
        <v>11</v>
      </c>
      <c r="H128" s="115"/>
    </row>
    <row r="129" spans="1:8" x14ac:dyDescent="0.25">
      <c r="A129" s="65">
        <v>1</v>
      </c>
      <c r="B129" s="141">
        <v>2</v>
      </c>
      <c r="C129" s="142"/>
      <c r="D129" s="65">
        <v>3</v>
      </c>
      <c r="E129" s="65">
        <v>4</v>
      </c>
      <c r="F129" s="65">
        <v>5</v>
      </c>
      <c r="G129" s="65">
        <v>6</v>
      </c>
      <c r="H129" s="65">
        <v>7</v>
      </c>
    </row>
    <row r="130" spans="1:8" x14ac:dyDescent="0.25">
      <c r="A130" s="129" t="s">
        <v>18</v>
      </c>
      <c r="B130" s="130"/>
      <c r="C130" s="130"/>
      <c r="D130" s="130"/>
      <c r="E130" s="130"/>
      <c r="F130" s="130"/>
      <c r="G130" s="130"/>
      <c r="H130" s="131"/>
    </row>
    <row r="131" spans="1:8" ht="30" customHeight="1" x14ac:dyDescent="0.25">
      <c r="A131" s="58">
        <v>9</v>
      </c>
      <c r="B131" s="109" t="s">
        <v>19</v>
      </c>
      <c r="C131" s="110"/>
      <c r="D131" s="81" t="s">
        <v>20</v>
      </c>
      <c r="E131" s="64">
        <v>1.7</v>
      </c>
      <c r="F131" s="64">
        <v>5</v>
      </c>
      <c r="G131" s="64">
        <v>11.6</v>
      </c>
      <c r="H131" s="64">
        <v>97</v>
      </c>
    </row>
    <row r="132" spans="1:8" ht="15" customHeight="1" x14ac:dyDescent="0.25">
      <c r="A132" s="58"/>
      <c r="B132" s="160" t="s">
        <v>21</v>
      </c>
      <c r="C132" s="161"/>
      <c r="D132" s="100">
        <v>20</v>
      </c>
      <c r="E132" s="56">
        <v>2</v>
      </c>
      <c r="F132" s="100">
        <v>0</v>
      </c>
      <c r="G132" s="100">
        <v>15</v>
      </c>
      <c r="H132" s="100">
        <v>74</v>
      </c>
    </row>
    <row r="133" spans="1:8" ht="15" customHeight="1" x14ac:dyDescent="0.25">
      <c r="A133" s="89">
        <v>3</v>
      </c>
      <c r="B133" s="126" t="s">
        <v>41</v>
      </c>
      <c r="C133" s="126"/>
      <c r="D133" s="53">
        <v>180</v>
      </c>
      <c r="E133" s="53">
        <v>15.21</v>
      </c>
      <c r="F133" s="53">
        <v>16.649999999999999</v>
      </c>
      <c r="G133" s="53">
        <v>37.28</v>
      </c>
      <c r="H133" s="53">
        <v>360</v>
      </c>
    </row>
    <row r="134" spans="1:8" x14ac:dyDescent="0.25">
      <c r="A134" s="64">
        <v>14</v>
      </c>
      <c r="B134" s="127" t="s">
        <v>23</v>
      </c>
      <c r="C134" s="128"/>
      <c r="D134" s="81">
        <v>200</v>
      </c>
      <c r="E134" s="83">
        <v>0.5</v>
      </c>
      <c r="F134" s="83">
        <v>0.1</v>
      </c>
      <c r="G134" s="83">
        <v>31.2</v>
      </c>
      <c r="H134" s="83">
        <v>121</v>
      </c>
    </row>
    <row r="135" spans="1:8" ht="15" customHeight="1" x14ac:dyDescent="0.25">
      <c r="A135" s="91">
        <v>6</v>
      </c>
      <c r="B135" s="113" t="s">
        <v>16</v>
      </c>
      <c r="C135" s="113"/>
      <c r="D135" s="60">
        <v>60</v>
      </c>
      <c r="E135" s="90">
        <v>5.46</v>
      </c>
      <c r="F135" s="55">
        <v>0.48</v>
      </c>
      <c r="G135" s="55">
        <v>29.52</v>
      </c>
      <c r="H135" s="55">
        <v>141</v>
      </c>
    </row>
    <row r="136" spans="1:8" ht="15" customHeight="1" x14ac:dyDescent="0.25">
      <c r="A136" s="72">
        <v>7</v>
      </c>
      <c r="B136" s="124" t="s">
        <v>24</v>
      </c>
      <c r="C136" s="125"/>
      <c r="D136" s="75">
        <v>40</v>
      </c>
      <c r="E136" s="76">
        <v>3.2</v>
      </c>
      <c r="F136" s="76">
        <v>0.4</v>
      </c>
      <c r="G136" s="67">
        <v>18.399999999999999</v>
      </c>
      <c r="H136" s="71">
        <v>88</v>
      </c>
    </row>
    <row r="137" spans="1:8" ht="15" customHeight="1" x14ac:dyDescent="0.25">
      <c r="A137" s="121" t="s">
        <v>81</v>
      </c>
      <c r="B137" s="122"/>
      <c r="C137" s="123"/>
      <c r="D137" s="74">
        <v>760</v>
      </c>
      <c r="E137" s="68">
        <f>SUM(E131:E136)</f>
        <v>28.07</v>
      </c>
      <c r="F137" s="68">
        <f>SUM(F131:F136)</f>
        <v>22.63</v>
      </c>
      <c r="G137" s="68">
        <f>SUM(G131:G136)</f>
        <v>143</v>
      </c>
      <c r="H137" s="68">
        <f>SUM(H131:H136)</f>
        <v>881</v>
      </c>
    </row>
    <row r="138" spans="1:8" ht="15" customHeight="1" x14ac:dyDescent="0.25">
      <c r="A138" s="129" t="s">
        <v>80</v>
      </c>
      <c r="B138" s="130"/>
      <c r="C138" s="130"/>
      <c r="D138" s="130"/>
      <c r="E138" s="130"/>
      <c r="F138" s="130"/>
      <c r="G138" s="130"/>
      <c r="H138" s="131"/>
    </row>
    <row r="139" spans="1:8" x14ac:dyDescent="0.25">
      <c r="A139" s="73">
        <v>24</v>
      </c>
      <c r="B139" s="119" t="s">
        <v>69</v>
      </c>
      <c r="C139" s="120"/>
      <c r="D139" s="69" t="s">
        <v>79</v>
      </c>
      <c r="E139" s="66">
        <v>8.8000000000000007</v>
      </c>
      <c r="F139" s="66">
        <v>14.2</v>
      </c>
      <c r="G139" s="66">
        <v>29.4</v>
      </c>
      <c r="H139" s="66">
        <v>284</v>
      </c>
    </row>
    <row r="140" spans="1:8" x14ac:dyDescent="0.25">
      <c r="A140" s="58">
        <v>25</v>
      </c>
      <c r="B140" s="109" t="s">
        <v>47</v>
      </c>
      <c r="C140" s="110"/>
      <c r="D140" s="62">
        <v>200</v>
      </c>
      <c r="E140" s="58">
        <v>3.6</v>
      </c>
      <c r="F140" s="58">
        <v>3.3</v>
      </c>
      <c r="G140" s="58">
        <v>13.7</v>
      </c>
      <c r="H140" s="62">
        <v>98</v>
      </c>
    </row>
    <row r="141" spans="1:8" x14ac:dyDescent="0.25">
      <c r="A141" s="70">
        <v>6</v>
      </c>
      <c r="B141" s="168" t="s">
        <v>16</v>
      </c>
      <c r="C141" s="169"/>
      <c r="D141" s="46">
        <v>60</v>
      </c>
      <c r="E141" s="56">
        <v>5.46</v>
      </c>
      <c r="F141" s="56">
        <v>0.48</v>
      </c>
      <c r="G141" s="56">
        <v>29.52</v>
      </c>
      <c r="H141" s="56">
        <v>141</v>
      </c>
    </row>
    <row r="142" spans="1:8" x14ac:dyDescent="0.25">
      <c r="A142" s="116" t="s">
        <v>82</v>
      </c>
      <c r="B142" s="117"/>
      <c r="C142" s="118"/>
      <c r="D142" s="74">
        <v>440</v>
      </c>
      <c r="E142" s="66">
        <f>SUM(E139:E141)</f>
        <v>17.86</v>
      </c>
      <c r="F142" s="66">
        <f t="shared" ref="F142:H142" si="11">SUM(F139:F141)</f>
        <v>17.98</v>
      </c>
      <c r="G142" s="66">
        <f t="shared" si="11"/>
        <v>72.61999999999999</v>
      </c>
      <c r="H142" s="66">
        <f t="shared" si="11"/>
        <v>523</v>
      </c>
    </row>
    <row r="143" spans="1:8" ht="15" customHeight="1" x14ac:dyDescent="0.25">
      <c r="A143" s="80" t="s">
        <v>70</v>
      </c>
      <c r="B143" s="79"/>
      <c r="C143" s="39"/>
      <c r="D143" s="146" t="s">
        <v>1</v>
      </c>
      <c r="E143" s="146"/>
      <c r="F143" s="146"/>
      <c r="G143" s="146"/>
      <c r="H143" s="92"/>
    </row>
    <row r="144" spans="1:8" x14ac:dyDescent="0.25">
      <c r="A144" s="79" t="s">
        <v>60</v>
      </c>
      <c r="B144" s="79"/>
      <c r="C144" s="79"/>
      <c r="D144" s="150" t="s">
        <v>78</v>
      </c>
      <c r="E144" s="150"/>
      <c r="F144" s="150"/>
      <c r="G144" s="79"/>
      <c r="H144" s="79"/>
    </row>
    <row r="145" spans="1:8" x14ac:dyDescent="0.25">
      <c r="A145" s="132" t="s">
        <v>4</v>
      </c>
      <c r="B145" s="134" t="s">
        <v>5</v>
      </c>
      <c r="C145" s="135"/>
      <c r="D145" s="114" t="s">
        <v>6</v>
      </c>
      <c r="E145" s="138" t="s">
        <v>7</v>
      </c>
      <c r="F145" s="139"/>
      <c r="G145" s="140"/>
      <c r="H145" s="114" t="s">
        <v>8</v>
      </c>
    </row>
    <row r="146" spans="1:8" x14ac:dyDescent="0.25">
      <c r="A146" s="133"/>
      <c r="B146" s="136"/>
      <c r="C146" s="137"/>
      <c r="D146" s="115"/>
      <c r="E146" s="66" t="s">
        <v>9</v>
      </c>
      <c r="F146" s="66" t="s">
        <v>10</v>
      </c>
      <c r="G146" s="66" t="s">
        <v>11</v>
      </c>
      <c r="H146" s="115"/>
    </row>
    <row r="147" spans="1:8" ht="15" customHeight="1" x14ac:dyDescent="0.25">
      <c r="A147" s="65">
        <v>1</v>
      </c>
      <c r="B147" s="141">
        <v>2</v>
      </c>
      <c r="C147" s="142"/>
      <c r="D147" s="65">
        <v>3</v>
      </c>
      <c r="E147" s="65">
        <v>4</v>
      </c>
      <c r="F147" s="65">
        <v>5</v>
      </c>
      <c r="G147" s="65">
        <v>6</v>
      </c>
      <c r="H147" s="65">
        <v>7</v>
      </c>
    </row>
    <row r="148" spans="1:8" ht="15" customHeight="1" x14ac:dyDescent="0.25">
      <c r="A148" s="129" t="s">
        <v>18</v>
      </c>
      <c r="B148" s="130"/>
      <c r="C148" s="130"/>
      <c r="D148" s="130"/>
      <c r="E148" s="130"/>
      <c r="F148" s="130"/>
      <c r="G148" s="130"/>
      <c r="H148" s="131"/>
    </row>
    <row r="149" spans="1:8" ht="15" customHeight="1" x14ac:dyDescent="0.25">
      <c r="A149" s="64">
        <v>21</v>
      </c>
      <c r="B149" s="109" t="s">
        <v>49</v>
      </c>
      <c r="C149" s="110"/>
      <c r="D149" s="81" t="s">
        <v>20</v>
      </c>
      <c r="E149" s="64">
        <v>2.1</v>
      </c>
      <c r="F149" s="64">
        <v>5.2</v>
      </c>
      <c r="G149" s="64">
        <v>15.4</v>
      </c>
      <c r="H149" s="81">
        <v>119</v>
      </c>
    </row>
    <row r="150" spans="1:8" ht="15" customHeight="1" x14ac:dyDescent="0.25">
      <c r="A150" s="73">
        <v>19</v>
      </c>
      <c r="B150" s="119" t="s">
        <v>72</v>
      </c>
      <c r="C150" s="120"/>
      <c r="D150" s="69" t="s">
        <v>73</v>
      </c>
      <c r="E150" s="72">
        <v>3.3</v>
      </c>
      <c r="F150" s="66">
        <v>14</v>
      </c>
      <c r="G150" s="66">
        <v>18.5</v>
      </c>
      <c r="H150" s="66">
        <v>221</v>
      </c>
    </row>
    <row r="151" spans="1:8" x14ac:dyDescent="0.25">
      <c r="A151" s="66">
        <v>28</v>
      </c>
      <c r="B151" s="119" t="s">
        <v>57</v>
      </c>
      <c r="C151" s="120"/>
      <c r="D151" s="69">
        <v>200</v>
      </c>
      <c r="E151" s="66">
        <v>1.3</v>
      </c>
      <c r="F151" s="66">
        <v>0.1</v>
      </c>
      <c r="G151" s="66">
        <v>32.4</v>
      </c>
      <c r="H151" s="66">
        <v>130</v>
      </c>
    </row>
    <row r="152" spans="1:8" ht="15" customHeight="1" x14ac:dyDescent="0.25">
      <c r="A152" s="91">
        <v>6</v>
      </c>
      <c r="B152" s="113" t="s">
        <v>16</v>
      </c>
      <c r="C152" s="113"/>
      <c r="D152" s="60">
        <v>60</v>
      </c>
      <c r="E152" s="90">
        <v>5.46</v>
      </c>
      <c r="F152" s="55">
        <v>0.48</v>
      </c>
      <c r="G152" s="55">
        <v>29.52</v>
      </c>
      <c r="H152" s="55">
        <v>141</v>
      </c>
    </row>
    <row r="153" spans="1:8" x14ac:dyDescent="0.25">
      <c r="A153" s="72">
        <v>7</v>
      </c>
      <c r="B153" s="124" t="s">
        <v>24</v>
      </c>
      <c r="C153" s="125"/>
      <c r="D153" s="75">
        <v>40</v>
      </c>
      <c r="E153" s="76">
        <v>3.2</v>
      </c>
      <c r="F153" s="76">
        <v>0.4</v>
      </c>
      <c r="G153" s="67">
        <v>18.399999999999999</v>
      </c>
      <c r="H153" s="71">
        <v>88</v>
      </c>
    </row>
    <row r="154" spans="1:8" x14ac:dyDescent="0.25">
      <c r="A154" s="121" t="s">
        <v>81</v>
      </c>
      <c r="B154" s="122"/>
      <c r="C154" s="123"/>
      <c r="D154" s="74">
        <v>747</v>
      </c>
      <c r="E154" s="68">
        <f>SUM(E149:E153)</f>
        <v>15.36</v>
      </c>
      <c r="F154" s="68">
        <f t="shared" ref="F154:H154" si="12">SUM(F149:F153)</f>
        <v>20.18</v>
      </c>
      <c r="G154" s="68">
        <f t="shared" si="12"/>
        <v>114.22</v>
      </c>
      <c r="H154" s="68">
        <f t="shared" si="12"/>
        <v>699</v>
      </c>
    </row>
    <row r="155" spans="1:8" ht="15" customHeight="1" x14ac:dyDescent="0.25">
      <c r="A155" s="129" t="s">
        <v>80</v>
      </c>
      <c r="B155" s="130"/>
      <c r="C155" s="130"/>
      <c r="D155" s="130"/>
      <c r="E155" s="130"/>
      <c r="F155" s="130"/>
      <c r="G155" s="130"/>
      <c r="H155" s="131"/>
    </row>
    <row r="156" spans="1:8" x14ac:dyDescent="0.25">
      <c r="A156" s="58">
        <v>46</v>
      </c>
      <c r="B156" s="109" t="s">
        <v>29</v>
      </c>
      <c r="C156" s="110"/>
      <c r="D156" s="64" t="s">
        <v>30</v>
      </c>
      <c r="E156" s="64">
        <v>7.7</v>
      </c>
      <c r="F156" s="64">
        <v>10.6</v>
      </c>
      <c r="G156" s="64">
        <v>41</v>
      </c>
      <c r="H156" s="64">
        <v>291</v>
      </c>
    </row>
    <row r="157" spans="1:8" x14ac:dyDescent="0.25">
      <c r="A157" s="58">
        <v>11</v>
      </c>
      <c r="B157" s="109" t="s">
        <v>66</v>
      </c>
      <c r="C157" s="110"/>
      <c r="D157" s="62">
        <v>200</v>
      </c>
      <c r="E157" s="58">
        <v>0.1</v>
      </c>
      <c r="F157" s="58">
        <v>0</v>
      </c>
      <c r="G157" s="58">
        <v>9.3000000000000007</v>
      </c>
      <c r="H157" s="62">
        <v>37</v>
      </c>
    </row>
    <row r="158" spans="1:8" x14ac:dyDescent="0.25">
      <c r="A158" s="70">
        <v>6</v>
      </c>
      <c r="B158" s="111" t="s">
        <v>16</v>
      </c>
      <c r="C158" s="112"/>
      <c r="D158" s="54">
        <v>60</v>
      </c>
      <c r="E158" s="55">
        <v>5.46</v>
      </c>
      <c r="F158" s="55">
        <v>0.48</v>
      </c>
      <c r="G158" s="55">
        <v>29.52</v>
      </c>
      <c r="H158" s="55">
        <v>141</v>
      </c>
    </row>
    <row r="159" spans="1:8" x14ac:dyDescent="0.25">
      <c r="A159" s="116" t="s">
        <v>82</v>
      </c>
      <c r="B159" s="117"/>
      <c r="C159" s="118"/>
      <c r="D159" s="74">
        <v>517</v>
      </c>
      <c r="E159" s="66">
        <f>SUM(E156:E158)</f>
        <v>13.26</v>
      </c>
      <c r="F159" s="66">
        <f t="shared" ref="F159:H159" si="13">SUM(F156:F158)</f>
        <v>11.08</v>
      </c>
      <c r="G159" s="66">
        <f t="shared" si="13"/>
        <v>79.819999999999993</v>
      </c>
      <c r="H159" s="66">
        <f t="shared" si="13"/>
        <v>469</v>
      </c>
    </row>
    <row r="160" spans="1:8" ht="15" customHeight="1" x14ac:dyDescent="0.25">
      <c r="A160" s="80" t="s">
        <v>74</v>
      </c>
      <c r="B160" s="79"/>
      <c r="C160" s="39"/>
      <c r="D160" s="146" t="s">
        <v>1</v>
      </c>
      <c r="E160" s="146"/>
      <c r="F160" s="146"/>
      <c r="G160" s="146"/>
      <c r="H160" s="92"/>
    </row>
    <row r="161" spans="1:8" x14ac:dyDescent="0.25">
      <c r="A161" s="79" t="s">
        <v>60</v>
      </c>
      <c r="B161" s="79"/>
      <c r="C161" s="79"/>
      <c r="D161" s="150" t="s">
        <v>78</v>
      </c>
      <c r="E161" s="150"/>
      <c r="F161" s="150"/>
      <c r="G161" s="79"/>
      <c r="H161" s="79"/>
    </row>
    <row r="162" spans="1:8" x14ac:dyDescent="0.25">
      <c r="A162" s="132" t="s">
        <v>4</v>
      </c>
      <c r="B162" s="134" t="s">
        <v>5</v>
      </c>
      <c r="C162" s="135"/>
      <c r="D162" s="114" t="s">
        <v>6</v>
      </c>
      <c r="E162" s="138" t="s">
        <v>7</v>
      </c>
      <c r="F162" s="139"/>
      <c r="G162" s="140"/>
      <c r="H162" s="114" t="s">
        <v>8</v>
      </c>
    </row>
    <row r="163" spans="1:8" x14ac:dyDescent="0.25">
      <c r="A163" s="133"/>
      <c r="B163" s="136"/>
      <c r="C163" s="137"/>
      <c r="D163" s="115"/>
      <c r="E163" s="66" t="s">
        <v>9</v>
      </c>
      <c r="F163" s="66" t="s">
        <v>10</v>
      </c>
      <c r="G163" s="66" t="s">
        <v>11</v>
      </c>
      <c r="H163" s="115"/>
    </row>
    <row r="164" spans="1:8" ht="15" customHeight="1" x14ac:dyDescent="0.25">
      <c r="A164" s="65">
        <v>1</v>
      </c>
      <c r="B164" s="141">
        <v>2</v>
      </c>
      <c r="C164" s="142"/>
      <c r="D164" s="65">
        <v>3</v>
      </c>
      <c r="E164" s="65">
        <v>4</v>
      </c>
      <c r="F164" s="65">
        <v>5</v>
      </c>
      <c r="G164" s="65">
        <v>6</v>
      </c>
      <c r="H164" s="65">
        <v>7</v>
      </c>
    </row>
    <row r="165" spans="1:8" ht="15" customHeight="1" x14ac:dyDescent="0.25">
      <c r="A165" s="129" t="s">
        <v>18</v>
      </c>
      <c r="B165" s="130"/>
      <c r="C165" s="130"/>
      <c r="D165" s="130"/>
      <c r="E165" s="130"/>
      <c r="F165" s="130"/>
      <c r="G165" s="130"/>
      <c r="H165" s="131"/>
    </row>
    <row r="166" spans="1:8" ht="15" customHeight="1" x14ac:dyDescent="0.25">
      <c r="A166" s="73">
        <v>18</v>
      </c>
      <c r="B166" s="109" t="s">
        <v>32</v>
      </c>
      <c r="C166" s="110"/>
      <c r="D166" s="64">
        <v>250</v>
      </c>
      <c r="E166" s="64">
        <v>2.6</v>
      </c>
      <c r="F166" s="64">
        <v>4.3</v>
      </c>
      <c r="G166" s="64">
        <v>11.6</v>
      </c>
      <c r="H166" s="64">
        <v>96</v>
      </c>
    </row>
    <row r="167" spans="1:8" ht="15" customHeight="1" x14ac:dyDescent="0.25">
      <c r="A167" s="86" t="s">
        <v>97</v>
      </c>
      <c r="B167" s="151" t="s">
        <v>98</v>
      </c>
      <c r="C167" s="152"/>
      <c r="D167" s="53" t="s">
        <v>99</v>
      </c>
      <c r="E167" s="53" t="s">
        <v>100</v>
      </c>
      <c r="F167" s="53" t="s">
        <v>101</v>
      </c>
      <c r="G167" s="53" t="s">
        <v>102</v>
      </c>
      <c r="H167" s="53" t="s">
        <v>103</v>
      </c>
    </row>
    <row r="168" spans="1:8" ht="15" customHeight="1" x14ac:dyDescent="0.25">
      <c r="A168" s="73">
        <v>24</v>
      </c>
      <c r="B168" s="109" t="s">
        <v>13</v>
      </c>
      <c r="C168" s="110"/>
      <c r="D168" s="69" t="s">
        <v>14</v>
      </c>
      <c r="E168" s="104">
        <v>8.1</v>
      </c>
      <c r="F168" s="104">
        <v>7.2</v>
      </c>
      <c r="G168" s="104">
        <v>48.2</v>
      </c>
      <c r="H168" s="104">
        <v>295</v>
      </c>
    </row>
    <row r="169" spans="1:8" ht="15" customHeight="1" x14ac:dyDescent="0.25">
      <c r="A169" s="58">
        <v>82</v>
      </c>
      <c r="B169" s="109" t="s">
        <v>76</v>
      </c>
      <c r="C169" s="110"/>
      <c r="D169" s="64">
        <v>200</v>
      </c>
      <c r="E169" s="64">
        <v>0.48</v>
      </c>
      <c r="F169" s="64">
        <v>0.25</v>
      </c>
      <c r="G169" s="64">
        <v>26.81</v>
      </c>
      <c r="H169" s="64">
        <v>35</v>
      </c>
    </row>
    <row r="170" spans="1:8" ht="15" customHeight="1" x14ac:dyDescent="0.25">
      <c r="A170" s="91">
        <v>6</v>
      </c>
      <c r="B170" s="113" t="s">
        <v>16</v>
      </c>
      <c r="C170" s="113"/>
      <c r="D170" s="60">
        <v>60</v>
      </c>
      <c r="E170" s="90">
        <v>5.46</v>
      </c>
      <c r="F170" s="55">
        <v>0.48</v>
      </c>
      <c r="G170" s="55">
        <v>29.52</v>
      </c>
      <c r="H170" s="55">
        <v>141</v>
      </c>
    </row>
    <row r="171" spans="1:8" ht="15" customHeight="1" x14ac:dyDescent="0.25">
      <c r="A171" s="72">
        <v>7</v>
      </c>
      <c r="B171" s="124" t="s">
        <v>24</v>
      </c>
      <c r="C171" s="125"/>
      <c r="D171" s="75">
        <v>40</v>
      </c>
      <c r="E171" s="76">
        <v>3.2</v>
      </c>
      <c r="F171" s="76">
        <v>0.4</v>
      </c>
      <c r="G171" s="67">
        <v>18.399999999999999</v>
      </c>
      <c r="H171" s="71">
        <v>88</v>
      </c>
    </row>
    <row r="172" spans="1:8" ht="15" customHeight="1" x14ac:dyDescent="0.25">
      <c r="A172" s="116" t="s">
        <v>43</v>
      </c>
      <c r="B172" s="117"/>
      <c r="C172" s="117"/>
      <c r="D172" s="74" t="s">
        <v>142</v>
      </c>
      <c r="E172" s="77" t="s">
        <v>143</v>
      </c>
      <c r="F172" s="77" t="s">
        <v>144</v>
      </c>
      <c r="G172" s="77" t="s">
        <v>145</v>
      </c>
      <c r="H172" s="77" t="s">
        <v>146</v>
      </c>
    </row>
    <row r="173" spans="1:8" ht="15" customHeight="1" x14ac:dyDescent="0.25">
      <c r="A173" s="129" t="s">
        <v>80</v>
      </c>
      <c r="B173" s="130"/>
      <c r="C173" s="130"/>
      <c r="D173" s="130"/>
      <c r="E173" s="130"/>
      <c r="F173" s="130"/>
      <c r="G173" s="130"/>
      <c r="H173" s="131"/>
    </row>
    <row r="174" spans="1:8" ht="15" customHeight="1" x14ac:dyDescent="0.25">
      <c r="A174" s="58">
        <v>16</v>
      </c>
      <c r="B174" s="109" t="s">
        <v>36</v>
      </c>
      <c r="C174" s="110"/>
      <c r="D174" s="57" t="s">
        <v>30</v>
      </c>
      <c r="E174" s="58">
        <v>10</v>
      </c>
      <c r="F174" s="58">
        <v>10</v>
      </c>
      <c r="G174" s="58">
        <v>51.1</v>
      </c>
      <c r="H174" s="58">
        <v>336</v>
      </c>
    </row>
    <row r="175" spans="1:8" x14ac:dyDescent="0.25">
      <c r="A175" s="58">
        <v>12</v>
      </c>
      <c r="B175" s="109" t="s">
        <v>15</v>
      </c>
      <c r="C175" s="110"/>
      <c r="D175" s="64">
        <v>200</v>
      </c>
      <c r="E175" s="64">
        <v>0.1</v>
      </c>
      <c r="F175" s="64">
        <v>0</v>
      </c>
      <c r="G175" s="64">
        <v>9.1</v>
      </c>
      <c r="H175" s="64">
        <v>35</v>
      </c>
    </row>
    <row r="176" spans="1:8" x14ac:dyDescent="0.25">
      <c r="A176" s="70">
        <v>6</v>
      </c>
      <c r="B176" s="111" t="s">
        <v>16</v>
      </c>
      <c r="C176" s="112"/>
      <c r="D176" s="54">
        <v>60</v>
      </c>
      <c r="E176" s="55">
        <v>5.46</v>
      </c>
      <c r="F176" s="55">
        <v>0.48</v>
      </c>
      <c r="G176" s="55">
        <v>29.52</v>
      </c>
      <c r="H176" s="55">
        <v>141</v>
      </c>
    </row>
    <row r="177" spans="1:8" x14ac:dyDescent="0.25">
      <c r="A177" s="116" t="s">
        <v>82</v>
      </c>
      <c r="B177" s="117"/>
      <c r="C177" s="118"/>
      <c r="D177" s="74">
        <v>517</v>
      </c>
      <c r="E177" s="66">
        <f>SUM(E174:E176)</f>
        <v>15.559999999999999</v>
      </c>
      <c r="F177" s="66">
        <f t="shared" ref="F177:H177" si="14">SUM(F174:F176)</f>
        <v>10.48</v>
      </c>
      <c r="G177" s="66">
        <f t="shared" si="14"/>
        <v>89.72</v>
      </c>
      <c r="H177" s="66">
        <f t="shared" si="14"/>
        <v>512</v>
      </c>
    </row>
  </sheetData>
  <mergeCells count="207">
    <mergeCell ref="H4:H5"/>
    <mergeCell ref="B6:C6"/>
    <mergeCell ref="A7:H7"/>
    <mergeCell ref="B8:C8"/>
    <mergeCell ref="B9:C9"/>
    <mergeCell ref="B10:C10"/>
    <mergeCell ref="B2:C2"/>
    <mergeCell ref="D2:G2"/>
    <mergeCell ref="D3:F3"/>
    <mergeCell ref="A4:A5"/>
    <mergeCell ref="B4:C5"/>
    <mergeCell ref="D4:D5"/>
    <mergeCell ref="E4:G4"/>
    <mergeCell ref="A19:C19"/>
    <mergeCell ref="D20:G20"/>
    <mergeCell ref="D21:F21"/>
    <mergeCell ref="B13:C13"/>
    <mergeCell ref="A14:C14"/>
    <mergeCell ref="A15:H15"/>
    <mergeCell ref="B16:C16"/>
    <mergeCell ref="B17:C17"/>
    <mergeCell ref="B18:C18"/>
    <mergeCell ref="A25:H25"/>
    <mergeCell ref="B26:C26"/>
    <mergeCell ref="B27:C27"/>
    <mergeCell ref="B28:C28"/>
    <mergeCell ref="B30:C30"/>
    <mergeCell ref="B31:C31"/>
    <mergeCell ref="A22:A23"/>
    <mergeCell ref="B22:C23"/>
    <mergeCell ref="D22:D23"/>
    <mergeCell ref="E22:G22"/>
    <mergeCell ref="B24:C24"/>
    <mergeCell ref="D38:G38"/>
    <mergeCell ref="D39:F39"/>
    <mergeCell ref="A40:A41"/>
    <mergeCell ref="B40:C41"/>
    <mergeCell ref="D40:D41"/>
    <mergeCell ref="E40:G40"/>
    <mergeCell ref="A37:C37"/>
    <mergeCell ref="B34:C34"/>
    <mergeCell ref="B29:C29"/>
    <mergeCell ref="B36:C36"/>
    <mergeCell ref="B35:C35"/>
    <mergeCell ref="B47:C47"/>
    <mergeCell ref="B51:C51"/>
    <mergeCell ref="B48:C48"/>
    <mergeCell ref="A49:C49"/>
    <mergeCell ref="A50:H50"/>
    <mergeCell ref="H40:H41"/>
    <mergeCell ref="B42:C42"/>
    <mergeCell ref="A43:H43"/>
    <mergeCell ref="B44:C44"/>
    <mergeCell ref="B45:C45"/>
    <mergeCell ref="B46:C46"/>
    <mergeCell ref="B52:C52"/>
    <mergeCell ref="B53:C53"/>
    <mergeCell ref="A54:C54"/>
    <mergeCell ref="D55:G55"/>
    <mergeCell ref="D56:F56"/>
    <mergeCell ref="A57:A58"/>
    <mergeCell ref="B57:C58"/>
    <mergeCell ref="D57:D58"/>
    <mergeCell ref="E57:G57"/>
    <mergeCell ref="B64:C64"/>
    <mergeCell ref="B68:C68"/>
    <mergeCell ref="B65:C65"/>
    <mergeCell ref="A66:C66"/>
    <mergeCell ref="A67:H67"/>
    <mergeCell ref="H57:H58"/>
    <mergeCell ref="B59:C59"/>
    <mergeCell ref="A60:H60"/>
    <mergeCell ref="B61:C61"/>
    <mergeCell ref="B62:C62"/>
    <mergeCell ref="B63:C63"/>
    <mergeCell ref="B69:C69"/>
    <mergeCell ref="B70:C70"/>
    <mergeCell ref="A71:C71"/>
    <mergeCell ref="D72:G72"/>
    <mergeCell ref="D73:F73"/>
    <mergeCell ref="A74:A75"/>
    <mergeCell ref="B74:C75"/>
    <mergeCell ref="D74:D75"/>
    <mergeCell ref="E74:G74"/>
    <mergeCell ref="B81:C81"/>
    <mergeCell ref="B82:C82"/>
    <mergeCell ref="B86:C86"/>
    <mergeCell ref="B83:C83"/>
    <mergeCell ref="A84:C84"/>
    <mergeCell ref="A85:H85"/>
    <mergeCell ref="H74:H75"/>
    <mergeCell ref="B76:C76"/>
    <mergeCell ref="A77:H77"/>
    <mergeCell ref="B78:C78"/>
    <mergeCell ref="B79:C79"/>
    <mergeCell ref="B80:C80"/>
    <mergeCell ref="D91:F91"/>
    <mergeCell ref="A92:A93"/>
    <mergeCell ref="B92:C93"/>
    <mergeCell ref="D92:D93"/>
    <mergeCell ref="E92:G92"/>
    <mergeCell ref="H92:H93"/>
    <mergeCell ref="B87:C87"/>
    <mergeCell ref="B88:C88"/>
    <mergeCell ref="D90:G90"/>
    <mergeCell ref="A89:C89"/>
    <mergeCell ref="B100:C100"/>
    <mergeCell ref="A101:C101"/>
    <mergeCell ref="A102:H102"/>
    <mergeCell ref="B94:C94"/>
    <mergeCell ref="A95:H95"/>
    <mergeCell ref="B96:C96"/>
    <mergeCell ref="B97:C97"/>
    <mergeCell ref="B98:C98"/>
    <mergeCell ref="B99:C99"/>
    <mergeCell ref="B105:C105"/>
    <mergeCell ref="A106:C106"/>
    <mergeCell ref="D107:G107"/>
    <mergeCell ref="D108:F108"/>
    <mergeCell ref="A109:A110"/>
    <mergeCell ref="B109:C110"/>
    <mergeCell ref="D109:D110"/>
    <mergeCell ref="E109:G109"/>
    <mergeCell ref="B103:C103"/>
    <mergeCell ref="B104:C104"/>
    <mergeCell ref="B116:C116"/>
    <mergeCell ref="B121:C121"/>
    <mergeCell ref="B117:C117"/>
    <mergeCell ref="B118:C118"/>
    <mergeCell ref="A119:C119"/>
    <mergeCell ref="A120:H120"/>
    <mergeCell ref="H109:H110"/>
    <mergeCell ref="B111:C111"/>
    <mergeCell ref="A112:H112"/>
    <mergeCell ref="B113:C113"/>
    <mergeCell ref="B114:C114"/>
    <mergeCell ref="B115:C115"/>
    <mergeCell ref="A127:A128"/>
    <mergeCell ref="B127:C128"/>
    <mergeCell ref="D127:D128"/>
    <mergeCell ref="E127:G127"/>
    <mergeCell ref="H127:H128"/>
    <mergeCell ref="B129:C129"/>
    <mergeCell ref="B122:C122"/>
    <mergeCell ref="B123:C123"/>
    <mergeCell ref="D125:G125"/>
    <mergeCell ref="D126:F126"/>
    <mergeCell ref="A124:C124"/>
    <mergeCell ref="B139:C139"/>
    <mergeCell ref="B140:C140"/>
    <mergeCell ref="B141:C141"/>
    <mergeCell ref="A137:C137"/>
    <mergeCell ref="A138:H138"/>
    <mergeCell ref="A130:H130"/>
    <mergeCell ref="B131:C131"/>
    <mergeCell ref="B133:C133"/>
    <mergeCell ref="B134:C134"/>
    <mergeCell ref="B135:C135"/>
    <mergeCell ref="B136:C136"/>
    <mergeCell ref="B132:C132"/>
    <mergeCell ref="H145:H146"/>
    <mergeCell ref="B147:C147"/>
    <mergeCell ref="A148:H148"/>
    <mergeCell ref="B149:C149"/>
    <mergeCell ref="B150:C150"/>
    <mergeCell ref="B151:C151"/>
    <mergeCell ref="A142:C142"/>
    <mergeCell ref="D143:G143"/>
    <mergeCell ref="D144:F144"/>
    <mergeCell ref="A145:A146"/>
    <mergeCell ref="B145:C146"/>
    <mergeCell ref="D145:D146"/>
    <mergeCell ref="E145:G145"/>
    <mergeCell ref="D161:F161"/>
    <mergeCell ref="A162:A163"/>
    <mergeCell ref="B162:C163"/>
    <mergeCell ref="D162:D163"/>
    <mergeCell ref="E162:G162"/>
    <mergeCell ref="B152:C152"/>
    <mergeCell ref="B156:C156"/>
    <mergeCell ref="B153:C153"/>
    <mergeCell ref="A154:C154"/>
    <mergeCell ref="A155:H155"/>
    <mergeCell ref="B11:C11"/>
    <mergeCell ref="B12:C12"/>
    <mergeCell ref="H22:H23"/>
    <mergeCell ref="A32:C32"/>
    <mergeCell ref="A33:H33"/>
    <mergeCell ref="B175:C175"/>
    <mergeCell ref="B176:C176"/>
    <mergeCell ref="A177:C177"/>
    <mergeCell ref="B169:C169"/>
    <mergeCell ref="B174:C174"/>
    <mergeCell ref="B170:C170"/>
    <mergeCell ref="B171:C171"/>
    <mergeCell ref="A172:C172"/>
    <mergeCell ref="A173:H173"/>
    <mergeCell ref="H162:H163"/>
    <mergeCell ref="B164:C164"/>
    <mergeCell ref="A165:H165"/>
    <mergeCell ref="B166:C166"/>
    <mergeCell ref="B167:C167"/>
    <mergeCell ref="B168:C168"/>
    <mergeCell ref="B157:C157"/>
    <mergeCell ref="B158:C158"/>
    <mergeCell ref="A159:C159"/>
    <mergeCell ref="D160:G16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workbookViewId="0">
      <selection activeCell="K52" sqref="K52"/>
    </sheetView>
  </sheetViews>
  <sheetFormatPr defaultRowHeight="15" x14ac:dyDescent="0.25"/>
  <cols>
    <col min="3" max="3" width="31.42578125" customWidth="1"/>
    <col min="4" max="4" width="9.85546875" customWidth="1"/>
    <col min="5" max="5" width="11.28515625" customWidth="1"/>
    <col min="6" max="7" width="11.5703125" customWidth="1"/>
    <col min="8" max="8" width="21" customWidth="1"/>
  </cols>
  <sheetData>
    <row r="2" spans="1:8" x14ac:dyDescent="0.25">
      <c r="A2" s="79" t="s">
        <v>0</v>
      </c>
      <c r="B2" s="149"/>
      <c r="C2" s="149"/>
      <c r="D2" s="146" t="s">
        <v>1</v>
      </c>
      <c r="E2" s="146"/>
      <c r="F2" s="146"/>
      <c r="G2" s="146"/>
      <c r="H2" s="78"/>
    </row>
    <row r="3" spans="1:8" x14ac:dyDescent="0.25">
      <c r="A3" s="79" t="s">
        <v>2</v>
      </c>
      <c r="B3" s="79"/>
      <c r="C3" s="79"/>
      <c r="D3" s="150" t="s">
        <v>78</v>
      </c>
      <c r="E3" s="150"/>
      <c r="F3" s="150"/>
      <c r="G3" s="79"/>
      <c r="H3" s="79"/>
    </row>
    <row r="4" spans="1:8" x14ac:dyDescent="0.25">
      <c r="A4" s="132" t="s">
        <v>4</v>
      </c>
      <c r="B4" s="134" t="s">
        <v>5</v>
      </c>
      <c r="C4" s="135"/>
      <c r="D4" s="114" t="s">
        <v>6</v>
      </c>
      <c r="E4" s="138" t="s">
        <v>7</v>
      </c>
      <c r="F4" s="139"/>
      <c r="G4" s="140"/>
      <c r="H4" s="114" t="s">
        <v>8</v>
      </c>
    </row>
    <row r="5" spans="1:8" x14ac:dyDescent="0.25">
      <c r="A5" s="133"/>
      <c r="B5" s="136"/>
      <c r="C5" s="137"/>
      <c r="D5" s="115"/>
      <c r="E5" s="66" t="s">
        <v>9</v>
      </c>
      <c r="F5" s="66" t="s">
        <v>10</v>
      </c>
      <c r="G5" s="66" t="s">
        <v>11</v>
      </c>
      <c r="H5" s="115"/>
    </row>
    <row r="6" spans="1:8" x14ac:dyDescent="0.25">
      <c r="A6" s="65">
        <v>1</v>
      </c>
      <c r="B6" s="141">
        <v>2</v>
      </c>
      <c r="C6" s="142"/>
      <c r="D6" s="65">
        <v>3</v>
      </c>
      <c r="E6" s="65">
        <v>4</v>
      </c>
      <c r="F6" s="65">
        <v>5</v>
      </c>
      <c r="G6" s="65">
        <v>6</v>
      </c>
      <c r="H6" s="65">
        <v>7</v>
      </c>
    </row>
    <row r="7" spans="1:8" x14ac:dyDescent="0.25">
      <c r="A7" s="129" t="s">
        <v>12</v>
      </c>
      <c r="B7" s="130"/>
      <c r="C7" s="130"/>
      <c r="D7" s="130"/>
      <c r="E7" s="130"/>
      <c r="F7" s="130"/>
      <c r="G7" s="130"/>
      <c r="H7" s="131"/>
    </row>
    <row r="8" spans="1:8" ht="15" customHeight="1" x14ac:dyDescent="0.25">
      <c r="A8" s="89">
        <v>42</v>
      </c>
      <c r="B8" s="126" t="s">
        <v>56</v>
      </c>
      <c r="C8" s="126"/>
      <c r="D8" s="53">
        <v>200</v>
      </c>
      <c r="E8" s="53">
        <v>20.9</v>
      </c>
      <c r="F8" s="53">
        <v>20.100000000000001</v>
      </c>
      <c r="G8" s="53">
        <v>30.5</v>
      </c>
      <c r="H8" s="53">
        <v>393</v>
      </c>
    </row>
    <row r="9" spans="1:8" x14ac:dyDescent="0.25">
      <c r="A9" s="58">
        <v>40</v>
      </c>
      <c r="B9" s="166" t="s">
        <v>54</v>
      </c>
      <c r="C9" s="166"/>
      <c r="D9" s="64">
        <v>200</v>
      </c>
      <c r="E9" s="64">
        <v>0</v>
      </c>
      <c r="F9" s="64">
        <v>0</v>
      </c>
      <c r="G9" s="64">
        <v>11.2</v>
      </c>
      <c r="H9" s="64">
        <v>45</v>
      </c>
    </row>
    <row r="10" spans="1:8" x14ac:dyDescent="0.25">
      <c r="A10" s="58">
        <v>12</v>
      </c>
      <c r="B10" s="109" t="s">
        <v>15</v>
      </c>
      <c r="C10" s="110"/>
      <c r="D10" s="64">
        <v>200</v>
      </c>
      <c r="E10" s="83">
        <v>0.1</v>
      </c>
      <c r="F10" s="83">
        <v>0</v>
      </c>
      <c r="G10" s="83">
        <v>9.1</v>
      </c>
      <c r="H10" s="83">
        <v>35</v>
      </c>
    </row>
    <row r="11" spans="1:8" x14ac:dyDescent="0.25">
      <c r="A11" s="87">
        <v>6</v>
      </c>
      <c r="B11" s="111" t="s">
        <v>16</v>
      </c>
      <c r="C11" s="112"/>
      <c r="D11" s="54">
        <v>60</v>
      </c>
      <c r="E11" s="55">
        <v>5.46</v>
      </c>
      <c r="F11" s="55">
        <v>0.48</v>
      </c>
      <c r="G11" s="55">
        <v>29.52</v>
      </c>
      <c r="H11" s="55">
        <v>141</v>
      </c>
    </row>
    <row r="12" spans="1:8" x14ac:dyDescent="0.25">
      <c r="A12" s="121" t="s">
        <v>17</v>
      </c>
      <c r="B12" s="122"/>
      <c r="C12" s="123"/>
      <c r="D12" s="74">
        <v>660</v>
      </c>
      <c r="E12" s="68">
        <f>SUM(E8:E11)</f>
        <v>26.46</v>
      </c>
      <c r="F12" s="68">
        <f t="shared" ref="F12:G12" si="0">SUM(F8:F11)</f>
        <v>20.580000000000002</v>
      </c>
      <c r="G12" s="68">
        <f t="shared" si="0"/>
        <v>80.320000000000007</v>
      </c>
      <c r="H12" s="68">
        <v>602</v>
      </c>
    </row>
    <row r="13" spans="1:8" x14ac:dyDescent="0.25">
      <c r="A13" s="79" t="s">
        <v>26</v>
      </c>
      <c r="B13" s="40"/>
      <c r="C13" s="40"/>
      <c r="D13" s="146" t="s">
        <v>1</v>
      </c>
      <c r="E13" s="146"/>
      <c r="F13" s="146"/>
      <c r="G13" s="146"/>
      <c r="H13" s="41"/>
    </row>
    <row r="14" spans="1:8" x14ac:dyDescent="0.25">
      <c r="A14" s="79" t="s">
        <v>27</v>
      </c>
      <c r="B14" s="79"/>
      <c r="C14" s="79"/>
      <c r="D14" s="150" t="s">
        <v>78</v>
      </c>
      <c r="E14" s="150"/>
      <c r="F14" s="150"/>
      <c r="G14" s="79"/>
      <c r="H14" s="79"/>
    </row>
    <row r="15" spans="1:8" x14ac:dyDescent="0.25">
      <c r="A15" s="167" t="s">
        <v>4</v>
      </c>
      <c r="B15" s="167" t="s">
        <v>5</v>
      </c>
      <c r="C15" s="167"/>
      <c r="D15" s="114" t="s">
        <v>6</v>
      </c>
      <c r="E15" s="138" t="s">
        <v>7</v>
      </c>
      <c r="F15" s="139"/>
      <c r="G15" s="140"/>
      <c r="H15" s="114" t="s">
        <v>8</v>
      </c>
    </row>
    <row r="16" spans="1:8" x14ac:dyDescent="0.25">
      <c r="A16" s="167"/>
      <c r="B16" s="167"/>
      <c r="C16" s="167"/>
      <c r="D16" s="115"/>
      <c r="E16" s="66" t="s">
        <v>9</v>
      </c>
      <c r="F16" s="66" t="s">
        <v>10</v>
      </c>
      <c r="G16" s="66" t="s">
        <v>11</v>
      </c>
      <c r="H16" s="165"/>
    </row>
    <row r="17" spans="1:8" x14ac:dyDescent="0.25">
      <c r="A17" s="65">
        <v>1</v>
      </c>
      <c r="B17" s="141">
        <v>2</v>
      </c>
      <c r="C17" s="142"/>
      <c r="D17" s="65">
        <v>3</v>
      </c>
      <c r="E17" s="65">
        <v>4</v>
      </c>
      <c r="F17" s="65">
        <v>5</v>
      </c>
      <c r="G17" s="65">
        <v>6</v>
      </c>
      <c r="H17" s="115"/>
    </row>
    <row r="18" spans="1:8" x14ac:dyDescent="0.25">
      <c r="A18" s="129" t="s">
        <v>12</v>
      </c>
      <c r="B18" s="130"/>
      <c r="C18" s="130"/>
      <c r="D18" s="130"/>
      <c r="E18" s="130"/>
      <c r="F18" s="130"/>
      <c r="G18" s="130"/>
      <c r="H18" s="131"/>
    </row>
    <row r="19" spans="1:8" x14ac:dyDescent="0.25">
      <c r="A19" s="73">
        <v>5</v>
      </c>
      <c r="B19" s="109" t="s">
        <v>28</v>
      </c>
      <c r="C19" s="110"/>
      <c r="D19" s="81">
        <v>10</v>
      </c>
      <c r="E19" s="64">
        <v>2.63</v>
      </c>
      <c r="F19" s="64">
        <v>2.63</v>
      </c>
      <c r="G19" s="64">
        <v>0</v>
      </c>
      <c r="H19" s="64">
        <v>35</v>
      </c>
    </row>
    <row r="20" spans="1:8" x14ac:dyDescent="0.25">
      <c r="A20" s="58">
        <v>27</v>
      </c>
      <c r="B20" s="109" t="s">
        <v>29</v>
      </c>
      <c r="C20" s="110"/>
      <c r="D20" s="64" t="s">
        <v>77</v>
      </c>
      <c r="E20" s="64">
        <v>5.6</v>
      </c>
      <c r="F20" s="64">
        <v>7.6</v>
      </c>
      <c r="G20" s="64">
        <v>29.5</v>
      </c>
      <c r="H20" s="64">
        <v>209</v>
      </c>
    </row>
    <row r="21" spans="1:8" ht="15" customHeight="1" x14ac:dyDescent="0.25">
      <c r="A21" s="58">
        <v>81</v>
      </c>
      <c r="B21" s="109" t="s">
        <v>63</v>
      </c>
      <c r="C21" s="110"/>
      <c r="D21" s="81">
        <v>200</v>
      </c>
      <c r="E21" s="64">
        <v>0.25</v>
      </c>
      <c r="F21" s="64">
        <v>0.25</v>
      </c>
      <c r="G21" s="64">
        <v>25.35</v>
      </c>
      <c r="H21" s="64">
        <v>104</v>
      </c>
    </row>
    <row r="22" spans="1:8" x14ac:dyDescent="0.25">
      <c r="A22" s="64">
        <v>39</v>
      </c>
      <c r="B22" s="109" t="s">
        <v>31</v>
      </c>
      <c r="C22" s="110"/>
      <c r="D22" s="64">
        <v>100</v>
      </c>
      <c r="E22" s="64">
        <v>2.8</v>
      </c>
      <c r="F22" s="64">
        <v>3.2</v>
      </c>
      <c r="G22" s="64">
        <v>10.1</v>
      </c>
      <c r="H22" s="64">
        <v>82</v>
      </c>
    </row>
    <row r="23" spans="1:8" x14ac:dyDescent="0.25">
      <c r="A23" s="70">
        <v>6</v>
      </c>
      <c r="B23" s="111" t="s">
        <v>16</v>
      </c>
      <c r="C23" s="112"/>
      <c r="D23" s="54">
        <v>60</v>
      </c>
      <c r="E23" s="55">
        <v>5.46</v>
      </c>
      <c r="F23" s="55">
        <v>0.48</v>
      </c>
      <c r="G23" s="55">
        <v>29.52</v>
      </c>
      <c r="H23" s="55">
        <v>141</v>
      </c>
    </row>
    <row r="24" spans="1:8" x14ac:dyDescent="0.25">
      <c r="A24" s="116" t="s">
        <v>17</v>
      </c>
      <c r="B24" s="117"/>
      <c r="C24" s="118"/>
      <c r="D24" s="74">
        <v>555</v>
      </c>
      <c r="E24" s="66">
        <v>18.690000000000001</v>
      </c>
      <c r="F24" s="66">
        <v>16.91</v>
      </c>
      <c r="G24" s="66">
        <v>89.72</v>
      </c>
      <c r="H24" s="66">
        <v>584</v>
      </c>
    </row>
    <row r="25" spans="1:8" x14ac:dyDescent="0.25">
      <c r="A25" s="80" t="s">
        <v>35</v>
      </c>
      <c r="B25" s="79"/>
      <c r="C25" s="39"/>
      <c r="D25" s="146" t="s">
        <v>1</v>
      </c>
      <c r="E25" s="146"/>
      <c r="F25" s="146"/>
      <c r="G25" s="146"/>
      <c r="H25" s="92"/>
    </row>
    <row r="26" spans="1:8" x14ac:dyDescent="0.25">
      <c r="A26" s="79" t="s">
        <v>27</v>
      </c>
      <c r="B26" s="79"/>
      <c r="C26" s="79"/>
      <c r="D26" s="150" t="s">
        <v>78</v>
      </c>
      <c r="E26" s="150"/>
      <c r="F26" s="150"/>
      <c r="G26" s="79"/>
      <c r="H26" s="79"/>
    </row>
    <row r="27" spans="1:8" x14ac:dyDescent="0.25">
      <c r="A27" s="132" t="s">
        <v>4</v>
      </c>
      <c r="B27" s="134" t="s">
        <v>5</v>
      </c>
      <c r="C27" s="135"/>
      <c r="D27" s="114" t="s">
        <v>6</v>
      </c>
      <c r="E27" s="138" t="s">
        <v>7</v>
      </c>
      <c r="F27" s="139"/>
      <c r="G27" s="140"/>
      <c r="H27" s="114" t="s">
        <v>8</v>
      </c>
    </row>
    <row r="28" spans="1:8" x14ac:dyDescent="0.25">
      <c r="A28" s="133"/>
      <c r="B28" s="136"/>
      <c r="C28" s="137"/>
      <c r="D28" s="115"/>
      <c r="E28" s="66" t="s">
        <v>9</v>
      </c>
      <c r="F28" s="66" t="s">
        <v>10</v>
      </c>
      <c r="G28" s="66" t="s">
        <v>11</v>
      </c>
      <c r="H28" s="115"/>
    </row>
    <row r="29" spans="1:8" x14ac:dyDescent="0.25">
      <c r="A29" s="65">
        <v>1</v>
      </c>
      <c r="B29" s="141">
        <v>2</v>
      </c>
      <c r="C29" s="142"/>
      <c r="D29" s="65">
        <v>3</v>
      </c>
      <c r="E29" s="65">
        <v>4</v>
      </c>
      <c r="F29" s="65">
        <v>5</v>
      </c>
      <c r="G29" s="65">
        <v>6</v>
      </c>
      <c r="H29" s="65">
        <v>7</v>
      </c>
    </row>
    <row r="30" spans="1:8" x14ac:dyDescent="0.25">
      <c r="A30" s="129" t="s">
        <v>12</v>
      </c>
      <c r="B30" s="130"/>
      <c r="C30" s="130"/>
      <c r="D30" s="130"/>
      <c r="E30" s="130"/>
      <c r="F30" s="130"/>
      <c r="G30" s="130"/>
      <c r="H30" s="131"/>
    </row>
    <row r="31" spans="1:8" x14ac:dyDescent="0.25">
      <c r="A31" s="58">
        <v>16</v>
      </c>
      <c r="B31" s="109" t="s">
        <v>36</v>
      </c>
      <c r="C31" s="110"/>
      <c r="D31" s="57" t="s">
        <v>77</v>
      </c>
      <c r="E31" s="57">
        <v>7.2</v>
      </c>
      <c r="F31" s="58">
        <v>7.2</v>
      </c>
      <c r="G31" s="58">
        <v>36.799999999999997</v>
      </c>
      <c r="H31" s="58">
        <v>242</v>
      </c>
    </row>
    <row r="32" spans="1:8" x14ac:dyDescent="0.25">
      <c r="A32" s="58">
        <v>48</v>
      </c>
      <c r="B32" s="147" t="s">
        <v>37</v>
      </c>
      <c r="C32" s="148"/>
      <c r="D32" s="57" t="s">
        <v>38</v>
      </c>
      <c r="E32" s="44">
        <v>7.3</v>
      </c>
      <c r="F32" s="44">
        <v>11.7</v>
      </c>
      <c r="G32" s="44">
        <v>55.4</v>
      </c>
      <c r="H32" s="44">
        <v>358</v>
      </c>
    </row>
    <row r="33" spans="1:8" x14ac:dyDescent="0.25">
      <c r="A33" s="58">
        <v>12</v>
      </c>
      <c r="B33" s="109" t="s">
        <v>15</v>
      </c>
      <c r="C33" s="110"/>
      <c r="D33" s="64">
        <v>200</v>
      </c>
      <c r="E33" s="83">
        <v>0.1</v>
      </c>
      <c r="F33" s="83">
        <v>0</v>
      </c>
      <c r="G33" s="83">
        <v>9.1</v>
      </c>
      <c r="H33" s="83">
        <v>35</v>
      </c>
    </row>
    <row r="34" spans="1:8" x14ac:dyDescent="0.25">
      <c r="A34" s="70">
        <v>6</v>
      </c>
      <c r="B34" s="111" t="s">
        <v>16</v>
      </c>
      <c r="C34" s="112"/>
      <c r="D34" s="54">
        <v>60</v>
      </c>
      <c r="E34" s="55">
        <v>5.46</v>
      </c>
      <c r="F34" s="55">
        <v>0.48</v>
      </c>
      <c r="G34" s="55">
        <v>29.52</v>
      </c>
      <c r="H34" s="55">
        <v>141</v>
      </c>
    </row>
    <row r="35" spans="1:8" x14ac:dyDescent="0.25">
      <c r="A35" s="121" t="s">
        <v>39</v>
      </c>
      <c r="B35" s="122"/>
      <c r="C35" s="122"/>
      <c r="D35" s="74">
        <v>545</v>
      </c>
      <c r="E35" s="66">
        <v>22.860000000000003</v>
      </c>
      <c r="F35" s="66">
        <v>22.279999999999998</v>
      </c>
      <c r="G35" s="66">
        <v>145.12</v>
      </c>
      <c r="H35" s="66">
        <v>870</v>
      </c>
    </row>
    <row r="36" spans="1:8" x14ac:dyDescent="0.25">
      <c r="A36" s="80" t="s">
        <v>44</v>
      </c>
      <c r="B36" s="79"/>
      <c r="C36" s="39"/>
      <c r="D36" s="146" t="s">
        <v>1</v>
      </c>
      <c r="E36" s="146"/>
      <c r="F36" s="146"/>
      <c r="G36" s="146"/>
      <c r="H36" s="92"/>
    </row>
    <row r="37" spans="1:8" x14ac:dyDescent="0.25">
      <c r="A37" s="79" t="s">
        <v>27</v>
      </c>
      <c r="B37" s="79"/>
      <c r="C37" s="79"/>
      <c r="D37" s="150" t="s">
        <v>78</v>
      </c>
      <c r="E37" s="150"/>
      <c r="F37" s="150"/>
      <c r="G37" s="79"/>
      <c r="H37" s="79"/>
    </row>
    <row r="38" spans="1:8" x14ac:dyDescent="0.25">
      <c r="A38" s="132" t="s">
        <v>4</v>
      </c>
      <c r="B38" s="134" t="s">
        <v>5</v>
      </c>
      <c r="C38" s="135"/>
      <c r="D38" s="114" t="s">
        <v>6</v>
      </c>
      <c r="E38" s="138" t="s">
        <v>7</v>
      </c>
      <c r="F38" s="139"/>
      <c r="G38" s="140"/>
      <c r="H38" s="114" t="s">
        <v>8</v>
      </c>
    </row>
    <row r="39" spans="1:8" x14ac:dyDescent="0.25">
      <c r="A39" s="133"/>
      <c r="B39" s="136"/>
      <c r="C39" s="137"/>
      <c r="D39" s="115"/>
      <c r="E39" s="66" t="s">
        <v>9</v>
      </c>
      <c r="F39" s="66" t="s">
        <v>10</v>
      </c>
      <c r="G39" s="66" t="s">
        <v>11</v>
      </c>
      <c r="H39" s="115"/>
    </row>
    <row r="40" spans="1:8" x14ac:dyDescent="0.25">
      <c r="A40" s="65">
        <v>1</v>
      </c>
      <c r="B40" s="141">
        <v>2</v>
      </c>
      <c r="C40" s="142"/>
      <c r="D40" s="65">
        <v>3</v>
      </c>
      <c r="E40" s="65">
        <v>4</v>
      </c>
      <c r="F40" s="65">
        <v>5</v>
      </c>
      <c r="G40" s="65">
        <v>6</v>
      </c>
      <c r="H40" s="65">
        <v>7</v>
      </c>
    </row>
    <row r="41" spans="1:8" x14ac:dyDescent="0.25">
      <c r="A41" s="129" t="s">
        <v>12</v>
      </c>
      <c r="B41" s="130"/>
      <c r="C41" s="130"/>
      <c r="D41" s="130"/>
      <c r="E41" s="130"/>
      <c r="F41" s="130"/>
      <c r="G41" s="130"/>
      <c r="H41" s="131"/>
    </row>
    <row r="42" spans="1:8" x14ac:dyDescent="0.25">
      <c r="A42" s="58">
        <v>77</v>
      </c>
      <c r="B42" s="109" t="s">
        <v>45</v>
      </c>
      <c r="C42" s="110"/>
      <c r="D42" s="64" t="s">
        <v>30</v>
      </c>
      <c r="E42" s="64">
        <v>14.4</v>
      </c>
      <c r="F42" s="64">
        <v>9.4</v>
      </c>
      <c r="G42" s="64">
        <v>63</v>
      </c>
      <c r="H42" s="64">
        <v>401</v>
      </c>
    </row>
    <row r="43" spans="1:8" x14ac:dyDescent="0.25">
      <c r="A43" s="73">
        <v>30</v>
      </c>
      <c r="B43" s="153" t="s">
        <v>46</v>
      </c>
      <c r="C43" s="154"/>
      <c r="D43" s="66">
        <v>100</v>
      </c>
      <c r="E43" s="66">
        <v>16.399999999999999</v>
      </c>
      <c r="F43" s="66">
        <v>17.100000000000001</v>
      </c>
      <c r="G43" s="66">
        <v>2.7</v>
      </c>
      <c r="H43" s="66">
        <v>232</v>
      </c>
    </row>
    <row r="44" spans="1:8" x14ac:dyDescent="0.25">
      <c r="A44" s="58">
        <v>25</v>
      </c>
      <c r="B44" s="109" t="s">
        <v>47</v>
      </c>
      <c r="C44" s="110"/>
      <c r="D44" s="81">
        <v>200</v>
      </c>
      <c r="E44" s="64">
        <v>3.3</v>
      </c>
      <c r="F44" s="64">
        <v>3.1</v>
      </c>
      <c r="G44" s="64">
        <v>13.6</v>
      </c>
      <c r="H44" s="64">
        <v>94</v>
      </c>
    </row>
    <row r="45" spans="1:8" x14ac:dyDescent="0.25">
      <c r="A45" s="70">
        <v>6</v>
      </c>
      <c r="B45" s="111" t="s">
        <v>16</v>
      </c>
      <c r="C45" s="112"/>
      <c r="D45" s="54">
        <v>60</v>
      </c>
      <c r="E45" s="55">
        <v>5.46</v>
      </c>
      <c r="F45" s="55">
        <v>0.48</v>
      </c>
      <c r="G45" s="55">
        <v>29.52</v>
      </c>
      <c r="H45" s="55">
        <v>141</v>
      </c>
    </row>
    <row r="46" spans="1:8" x14ac:dyDescent="0.25">
      <c r="A46" s="143" t="s">
        <v>48</v>
      </c>
      <c r="B46" s="144"/>
      <c r="C46" s="145"/>
      <c r="D46" s="23">
        <v>617</v>
      </c>
      <c r="E46" s="66">
        <v>39.559999999999995</v>
      </c>
      <c r="F46" s="66">
        <v>30.080000000000002</v>
      </c>
      <c r="G46" s="66">
        <v>108.82</v>
      </c>
      <c r="H46" s="66">
        <v>868</v>
      </c>
    </row>
    <row r="47" spans="1:8" x14ac:dyDescent="0.25">
      <c r="A47" s="80" t="s">
        <v>52</v>
      </c>
      <c r="B47" s="79"/>
      <c r="C47" s="39"/>
      <c r="D47" s="146" t="s">
        <v>1</v>
      </c>
      <c r="E47" s="146"/>
      <c r="F47" s="146"/>
      <c r="G47" s="146"/>
      <c r="H47" s="92"/>
    </row>
    <row r="48" spans="1:8" x14ac:dyDescent="0.25">
      <c r="A48" s="79" t="s">
        <v>27</v>
      </c>
      <c r="B48" s="79"/>
      <c r="C48" s="79"/>
      <c r="D48" s="150" t="s">
        <v>78</v>
      </c>
      <c r="E48" s="150"/>
      <c r="F48" s="150"/>
      <c r="G48" s="79"/>
      <c r="H48" s="79"/>
    </row>
    <row r="49" spans="1:8" x14ac:dyDescent="0.25">
      <c r="A49" s="132" t="s">
        <v>4</v>
      </c>
      <c r="B49" s="134" t="s">
        <v>5</v>
      </c>
      <c r="C49" s="135"/>
      <c r="D49" s="114" t="s">
        <v>6</v>
      </c>
      <c r="E49" s="138" t="s">
        <v>7</v>
      </c>
      <c r="F49" s="139"/>
      <c r="G49" s="140"/>
      <c r="H49" s="114" t="s">
        <v>8</v>
      </c>
    </row>
    <row r="50" spans="1:8" x14ac:dyDescent="0.25">
      <c r="A50" s="133"/>
      <c r="B50" s="136"/>
      <c r="C50" s="137"/>
      <c r="D50" s="115"/>
      <c r="E50" s="66" t="s">
        <v>9</v>
      </c>
      <c r="F50" s="66" t="s">
        <v>10</v>
      </c>
      <c r="G50" s="66" t="s">
        <v>11</v>
      </c>
      <c r="H50" s="115"/>
    </row>
    <row r="51" spans="1:8" x14ac:dyDescent="0.25">
      <c r="A51" s="65">
        <v>1</v>
      </c>
      <c r="B51" s="141">
        <v>2</v>
      </c>
      <c r="C51" s="142"/>
      <c r="D51" s="65">
        <v>3</v>
      </c>
      <c r="E51" s="65">
        <v>4</v>
      </c>
      <c r="F51" s="65">
        <v>5</v>
      </c>
      <c r="G51" s="65">
        <v>6</v>
      </c>
      <c r="H51" s="65">
        <v>7</v>
      </c>
    </row>
    <row r="52" spans="1:8" x14ac:dyDescent="0.25">
      <c r="A52" s="129" t="s">
        <v>12</v>
      </c>
      <c r="B52" s="130"/>
      <c r="C52" s="130"/>
      <c r="D52" s="130"/>
      <c r="E52" s="130"/>
      <c r="F52" s="130"/>
      <c r="G52" s="130"/>
      <c r="H52" s="131"/>
    </row>
    <row r="53" spans="1:8" ht="15" customHeight="1" x14ac:dyDescent="0.25">
      <c r="A53" s="88">
        <v>78</v>
      </c>
      <c r="B53" s="157" t="s">
        <v>53</v>
      </c>
      <c r="C53" s="158"/>
      <c r="D53" s="103">
        <v>180</v>
      </c>
      <c r="E53" s="103">
        <v>5.22</v>
      </c>
      <c r="F53" s="103">
        <v>6.3</v>
      </c>
      <c r="G53" s="103">
        <v>42</v>
      </c>
      <c r="H53" s="45">
        <v>247</v>
      </c>
    </row>
    <row r="54" spans="1:8" ht="15" customHeight="1" x14ac:dyDescent="0.25">
      <c r="A54" s="42" t="s">
        <v>129</v>
      </c>
      <c r="B54" s="159" t="s">
        <v>130</v>
      </c>
      <c r="C54" s="159"/>
      <c r="D54" s="64" t="s">
        <v>131</v>
      </c>
      <c r="E54" s="64" t="s">
        <v>132</v>
      </c>
      <c r="F54" s="64" t="s">
        <v>133</v>
      </c>
      <c r="G54" s="64" t="s">
        <v>134</v>
      </c>
      <c r="H54" s="64" t="s">
        <v>135</v>
      </c>
    </row>
    <row r="55" spans="1:8" ht="15" customHeight="1" x14ac:dyDescent="0.25">
      <c r="A55" s="58">
        <v>40</v>
      </c>
      <c r="B55" s="109" t="s">
        <v>54</v>
      </c>
      <c r="C55" s="110"/>
      <c r="D55" s="64">
        <v>200</v>
      </c>
      <c r="E55" s="64">
        <v>0</v>
      </c>
      <c r="F55" s="64">
        <v>0</v>
      </c>
      <c r="G55" s="64">
        <v>11.2</v>
      </c>
      <c r="H55" s="64">
        <v>45</v>
      </c>
    </row>
    <row r="56" spans="1:8" ht="15" customHeight="1" x14ac:dyDescent="0.25">
      <c r="A56" s="58">
        <v>12</v>
      </c>
      <c r="B56" s="109" t="s">
        <v>15</v>
      </c>
      <c r="C56" s="110"/>
      <c r="D56" s="64">
        <v>200</v>
      </c>
      <c r="E56" s="103">
        <v>0.1</v>
      </c>
      <c r="F56" s="103">
        <v>0</v>
      </c>
      <c r="G56" s="103">
        <v>9.1</v>
      </c>
      <c r="H56" s="103">
        <v>35</v>
      </c>
    </row>
    <row r="57" spans="1:8" ht="15" customHeight="1" x14ac:dyDescent="0.25">
      <c r="A57" s="70">
        <v>6</v>
      </c>
      <c r="B57" s="111" t="s">
        <v>16</v>
      </c>
      <c r="C57" s="112"/>
      <c r="D57" s="54">
        <v>60</v>
      </c>
      <c r="E57" s="55">
        <v>5.46</v>
      </c>
      <c r="F57" s="55">
        <v>0.48</v>
      </c>
      <c r="G57" s="55">
        <v>29.52</v>
      </c>
      <c r="H57" s="55">
        <v>141</v>
      </c>
    </row>
    <row r="58" spans="1:8" x14ac:dyDescent="0.25">
      <c r="A58" s="155" t="s">
        <v>55</v>
      </c>
      <c r="B58" s="156"/>
      <c r="C58" s="156"/>
      <c r="D58" s="23" t="s">
        <v>136</v>
      </c>
      <c r="E58" s="104" t="s">
        <v>137</v>
      </c>
      <c r="F58" s="104" t="s">
        <v>138</v>
      </c>
      <c r="G58" s="104" t="s">
        <v>139</v>
      </c>
      <c r="H58" s="104" t="s">
        <v>140</v>
      </c>
    </row>
    <row r="59" spans="1:8" x14ac:dyDescent="0.25">
      <c r="A59" s="80" t="s">
        <v>59</v>
      </c>
      <c r="B59" s="79"/>
      <c r="C59" s="39"/>
      <c r="D59" s="146" t="s">
        <v>1</v>
      </c>
      <c r="E59" s="146"/>
      <c r="F59" s="146"/>
      <c r="G59" s="146"/>
      <c r="H59" s="92"/>
    </row>
    <row r="60" spans="1:8" x14ac:dyDescent="0.25">
      <c r="A60" s="79" t="s">
        <v>60</v>
      </c>
      <c r="B60" s="79"/>
      <c r="C60" s="79"/>
      <c r="D60" s="150" t="s">
        <v>78</v>
      </c>
      <c r="E60" s="150"/>
      <c r="F60" s="150"/>
      <c r="G60" s="79"/>
      <c r="H60" s="79"/>
    </row>
    <row r="61" spans="1:8" x14ac:dyDescent="0.25">
      <c r="A61" s="132" t="s">
        <v>4</v>
      </c>
      <c r="B61" s="134" t="s">
        <v>5</v>
      </c>
      <c r="C61" s="135"/>
      <c r="D61" s="114" t="s">
        <v>6</v>
      </c>
      <c r="E61" s="138" t="s">
        <v>7</v>
      </c>
      <c r="F61" s="139"/>
      <c r="G61" s="140"/>
      <c r="H61" s="114" t="s">
        <v>8</v>
      </c>
    </row>
    <row r="62" spans="1:8" x14ac:dyDescent="0.25">
      <c r="A62" s="133"/>
      <c r="B62" s="136"/>
      <c r="C62" s="137"/>
      <c r="D62" s="115"/>
      <c r="E62" s="66" t="s">
        <v>9</v>
      </c>
      <c r="F62" s="66" t="s">
        <v>10</v>
      </c>
      <c r="G62" s="66" t="s">
        <v>11</v>
      </c>
      <c r="H62" s="115"/>
    </row>
    <row r="63" spans="1:8" x14ac:dyDescent="0.25">
      <c r="A63" s="65">
        <v>1</v>
      </c>
      <c r="B63" s="141">
        <v>2</v>
      </c>
      <c r="C63" s="142"/>
      <c r="D63" s="65">
        <v>3</v>
      </c>
      <c r="E63" s="65">
        <v>4</v>
      </c>
      <c r="F63" s="65">
        <v>5</v>
      </c>
      <c r="G63" s="65">
        <v>6</v>
      </c>
      <c r="H63" s="65">
        <v>7</v>
      </c>
    </row>
    <row r="64" spans="1:8" x14ac:dyDescent="0.25">
      <c r="A64" s="129" t="s">
        <v>12</v>
      </c>
      <c r="B64" s="130"/>
      <c r="C64" s="130"/>
      <c r="D64" s="130"/>
      <c r="E64" s="130"/>
      <c r="F64" s="130"/>
      <c r="G64" s="130"/>
      <c r="H64" s="131"/>
    </row>
    <row r="65" spans="1:8" x14ac:dyDescent="0.25">
      <c r="A65" s="73">
        <v>30</v>
      </c>
      <c r="B65" s="153" t="s">
        <v>46</v>
      </c>
      <c r="C65" s="154"/>
      <c r="D65" s="66">
        <v>100</v>
      </c>
      <c r="E65" s="66">
        <v>16.399999999999999</v>
      </c>
      <c r="F65" s="66">
        <v>17.100000000000001</v>
      </c>
      <c r="G65" s="66">
        <v>2.7</v>
      </c>
      <c r="H65" s="66">
        <v>232</v>
      </c>
    </row>
    <row r="66" spans="1:8" x14ac:dyDescent="0.25">
      <c r="A66" s="73">
        <v>24</v>
      </c>
      <c r="B66" s="109" t="s">
        <v>13</v>
      </c>
      <c r="C66" s="110"/>
      <c r="D66" s="69" t="s">
        <v>77</v>
      </c>
      <c r="E66" s="66">
        <v>6.6</v>
      </c>
      <c r="F66" s="66">
        <v>4.7</v>
      </c>
      <c r="G66" s="66">
        <v>39.4</v>
      </c>
      <c r="H66" s="66">
        <v>230</v>
      </c>
    </row>
    <row r="67" spans="1:8" x14ac:dyDescent="0.25">
      <c r="A67" s="58">
        <v>12</v>
      </c>
      <c r="B67" s="109" t="s">
        <v>15</v>
      </c>
      <c r="C67" s="110"/>
      <c r="D67" s="64">
        <v>200</v>
      </c>
      <c r="E67" s="83">
        <v>0.1</v>
      </c>
      <c r="F67" s="83">
        <v>0</v>
      </c>
      <c r="G67" s="83">
        <v>9.1</v>
      </c>
      <c r="H67" s="83">
        <v>35</v>
      </c>
    </row>
    <row r="68" spans="1:8" x14ac:dyDescent="0.25">
      <c r="A68" s="70">
        <v>6</v>
      </c>
      <c r="B68" s="111" t="s">
        <v>16</v>
      </c>
      <c r="C68" s="112"/>
      <c r="D68" s="54">
        <v>60</v>
      </c>
      <c r="E68" s="55">
        <v>5.46</v>
      </c>
      <c r="F68" s="55">
        <v>0.48</v>
      </c>
      <c r="G68" s="55">
        <v>29.52</v>
      </c>
      <c r="H68" s="55">
        <v>141</v>
      </c>
    </row>
    <row r="69" spans="1:8" x14ac:dyDescent="0.25">
      <c r="A69" s="162" t="s">
        <v>39</v>
      </c>
      <c r="B69" s="163"/>
      <c r="C69" s="164"/>
      <c r="D69" s="23">
        <v>545</v>
      </c>
      <c r="E69" s="66">
        <f>SUM(E65:E68)</f>
        <v>28.560000000000002</v>
      </c>
      <c r="F69" s="66">
        <f t="shared" ref="F69:G69" si="1">SUM(F65:F68)</f>
        <v>22.28</v>
      </c>
      <c r="G69" s="66">
        <f t="shared" si="1"/>
        <v>80.72</v>
      </c>
      <c r="H69" s="66">
        <f>SUM(H65:H68)</f>
        <v>638</v>
      </c>
    </row>
    <row r="70" spans="1:8" x14ac:dyDescent="0.25">
      <c r="A70" s="80" t="s">
        <v>64</v>
      </c>
      <c r="B70" s="79"/>
      <c r="C70" s="39"/>
      <c r="D70" s="146" t="s">
        <v>1</v>
      </c>
      <c r="E70" s="146"/>
      <c r="F70" s="146"/>
      <c r="G70" s="146"/>
      <c r="H70" s="92"/>
    </row>
    <row r="71" spans="1:8" x14ac:dyDescent="0.25">
      <c r="A71" s="79" t="s">
        <v>60</v>
      </c>
      <c r="B71" s="79"/>
      <c r="C71" s="79"/>
      <c r="D71" s="150" t="s">
        <v>78</v>
      </c>
      <c r="E71" s="150"/>
      <c r="F71" s="150"/>
      <c r="G71" s="79"/>
      <c r="H71" s="79"/>
    </row>
    <row r="72" spans="1:8" x14ac:dyDescent="0.25">
      <c r="A72" s="132" t="s">
        <v>4</v>
      </c>
      <c r="B72" s="134" t="s">
        <v>5</v>
      </c>
      <c r="C72" s="135"/>
      <c r="D72" s="114" t="s">
        <v>6</v>
      </c>
      <c r="E72" s="138" t="s">
        <v>7</v>
      </c>
      <c r="F72" s="139"/>
      <c r="G72" s="140"/>
      <c r="H72" s="114" t="s">
        <v>8</v>
      </c>
    </row>
    <row r="73" spans="1:8" x14ac:dyDescent="0.25">
      <c r="A73" s="133"/>
      <c r="B73" s="136"/>
      <c r="C73" s="137"/>
      <c r="D73" s="115"/>
      <c r="E73" s="66" t="s">
        <v>9</v>
      </c>
      <c r="F73" s="66" t="s">
        <v>10</v>
      </c>
      <c r="G73" s="66" t="s">
        <v>11</v>
      </c>
      <c r="H73" s="115"/>
    </row>
    <row r="74" spans="1:8" x14ac:dyDescent="0.25">
      <c r="A74" s="65">
        <v>1</v>
      </c>
      <c r="B74" s="141">
        <v>2</v>
      </c>
      <c r="C74" s="142"/>
      <c r="D74" s="65">
        <v>3</v>
      </c>
      <c r="E74" s="65">
        <v>4</v>
      </c>
      <c r="F74" s="65">
        <v>5</v>
      </c>
      <c r="G74" s="65">
        <v>6</v>
      </c>
      <c r="H74" s="65">
        <v>7</v>
      </c>
    </row>
    <row r="75" spans="1:8" x14ac:dyDescent="0.25">
      <c r="A75" s="129" t="s">
        <v>12</v>
      </c>
      <c r="B75" s="130"/>
      <c r="C75" s="130"/>
      <c r="D75" s="130"/>
      <c r="E75" s="130"/>
      <c r="F75" s="130"/>
      <c r="G75" s="130"/>
      <c r="H75" s="131"/>
    </row>
    <row r="76" spans="1:8" ht="30.75" customHeight="1" x14ac:dyDescent="0.25">
      <c r="A76" s="86" t="s">
        <v>97</v>
      </c>
      <c r="B76" s="151" t="s">
        <v>98</v>
      </c>
      <c r="C76" s="152"/>
      <c r="D76" s="53" t="s">
        <v>99</v>
      </c>
      <c r="E76" s="53" t="s">
        <v>100</v>
      </c>
      <c r="F76" s="53" t="s">
        <v>101</v>
      </c>
      <c r="G76" s="53" t="s">
        <v>102</v>
      </c>
      <c r="H76" s="53" t="s">
        <v>103</v>
      </c>
    </row>
    <row r="77" spans="1:8" ht="15" customHeight="1" x14ac:dyDescent="0.25">
      <c r="A77" s="58">
        <v>23</v>
      </c>
      <c r="B77" s="109" t="s">
        <v>65</v>
      </c>
      <c r="C77" s="110"/>
      <c r="D77" s="61" t="s">
        <v>77</v>
      </c>
      <c r="E77" s="64">
        <v>5.2</v>
      </c>
      <c r="F77" s="64">
        <v>7.2</v>
      </c>
      <c r="G77" s="64">
        <v>36.1</v>
      </c>
      <c r="H77" s="84">
        <v>231</v>
      </c>
    </row>
    <row r="78" spans="1:8" ht="15" customHeight="1" x14ac:dyDescent="0.25">
      <c r="A78" s="58">
        <v>11</v>
      </c>
      <c r="B78" s="109" t="s">
        <v>66</v>
      </c>
      <c r="C78" s="110"/>
      <c r="D78" s="62">
        <v>200</v>
      </c>
      <c r="E78" s="58">
        <v>0.1</v>
      </c>
      <c r="F78" s="58">
        <v>0</v>
      </c>
      <c r="G78" s="58">
        <v>9.3000000000000007</v>
      </c>
      <c r="H78" s="62">
        <v>37</v>
      </c>
    </row>
    <row r="79" spans="1:8" ht="15" customHeight="1" x14ac:dyDescent="0.25">
      <c r="A79" s="70">
        <v>6</v>
      </c>
      <c r="B79" s="111" t="s">
        <v>16</v>
      </c>
      <c r="C79" s="112"/>
      <c r="D79" s="54">
        <v>60</v>
      </c>
      <c r="E79" s="55">
        <v>5.46</v>
      </c>
      <c r="F79" s="55">
        <v>0.48</v>
      </c>
      <c r="G79" s="55">
        <v>29.52</v>
      </c>
      <c r="H79" s="55">
        <v>141</v>
      </c>
    </row>
    <row r="80" spans="1:8" x14ac:dyDescent="0.25">
      <c r="A80" s="121" t="s">
        <v>39</v>
      </c>
      <c r="B80" s="122"/>
      <c r="C80" s="123"/>
      <c r="D80" s="74" t="s">
        <v>119</v>
      </c>
      <c r="E80" s="104" t="s">
        <v>120</v>
      </c>
      <c r="F80" s="104" t="s">
        <v>121</v>
      </c>
      <c r="G80" s="104" t="s">
        <v>122</v>
      </c>
      <c r="H80" s="104" t="s">
        <v>123</v>
      </c>
    </row>
    <row r="81" spans="1:8" x14ac:dyDescent="0.25">
      <c r="A81" s="80" t="s">
        <v>68</v>
      </c>
      <c r="B81" s="79"/>
      <c r="C81" s="39"/>
      <c r="D81" s="146" t="s">
        <v>1</v>
      </c>
      <c r="E81" s="146"/>
      <c r="F81" s="146"/>
      <c r="G81" s="146"/>
      <c r="H81" s="92"/>
    </row>
    <row r="82" spans="1:8" x14ac:dyDescent="0.25">
      <c r="A82" s="79" t="s">
        <v>60</v>
      </c>
      <c r="B82" s="79"/>
      <c r="C82" s="79"/>
      <c r="D82" s="150" t="s">
        <v>78</v>
      </c>
      <c r="E82" s="150"/>
      <c r="F82" s="150"/>
      <c r="G82" s="79"/>
      <c r="H82" s="79"/>
    </row>
    <row r="83" spans="1:8" x14ac:dyDescent="0.25">
      <c r="A83" s="132" t="s">
        <v>4</v>
      </c>
      <c r="B83" s="134" t="s">
        <v>5</v>
      </c>
      <c r="C83" s="135"/>
      <c r="D83" s="114" t="s">
        <v>6</v>
      </c>
      <c r="E83" s="138" t="s">
        <v>7</v>
      </c>
      <c r="F83" s="139"/>
      <c r="G83" s="140"/>
      <c r="H83" s="114" t="s">
        <v>8</v>
      </c>
    </row>
    <row r="84" spans="1:8" x14ac:dyDescent="0.25">
      <c r="A84" s="133"/>
      <c r="B84" s="136"/>
      <c r="C84" s="137"/>
      <c r="D84" s="115"/>
      <c r="E84" s="66" t="s">
        <v>9</v>
      </c>
      <c r="F84" s="66" t="s">
        <v>10</v>
      </c>
      <c r="G84" s="66" t="s">
        <v>11</v>
      </c>
      <c r="H84" s="115"/>
    </row>
    <row r="85" spans="1:8" x14ac:dyDescent="0.25">
      <c r="A85" s="65">
        <v>1</v>
      </c>
      <c r="B85" s="141">
        <v>2</v>
      </c>
      <c r="C85" s="142"/>
      <c r="D85" s="65">
        <v>3</v>
      </c>
      <c r="E85" s="65">
        <v>4</v>
      </c>
      <c r="F85" s="65">
        <v>5</v>
      </c>
      <c r="G85" s="65">
        <v>6</v>
      </c>
      <c r="H85" s="65">
        <v>7</v>
      </c>
    </row>
    <row r="86" spans="1:8" x14ac:dyDescent="0.25">
      <c r="A86" s="129" t="s">
        <v>12</v>
      </c>
      <c r="B86" s="130"/>
      <c r="C86" s="130"/>
      <c r="D86" s="130"/>
      <c r="E86" s="130"/>
      <c r="F86" s="130"/>
      <c r="G86" s="130"/>
      <c r="H86" s="131"/>
    </row>
    <row r="87" spans="1:8" x14ac:dyDescent="0.25">
      <c r="A87" s="73">
        <v>24</v>
      </c>
      <c r="B87" s="119" t="s">
        <v>69</v>
      </c>
      <c r="C87" s="120"/>
      <c r="D87" s="69" t="s">
        <v>79</v>
      </c>
      <c r="E87" s="66">
        <v>8.8000000000000007</v>
      </c>
      <c r="F87" s="66">
        <v>14.2</v>
      </c>
      <c r="G87" s="66">
        <v>29.4</v>
      </c>
      <c r="H87" s="66">
        <v>284</v>
      </c>
    </row>
    <row r="88" spans="1:8" x14ac:dyDescent="0.25">
      <c r="A88" s="58">
        <v>25</v>
      </c>
      <c r="B88" s="109" t="s">
        <v>47</v>
      </c>
      <c r="C88" s="110"/>
      <c r="D88" s="62">
        <v>200</v>
      </c>
      <c r="E88" s="58">
        <v>3.6</v>
      </c>
      <c r="F88" s="58">
        <v>3.3</v>
      </c>
      <c r="G88" s="58">
        <v>13.7</v>
      </c>
      <c r="H88" s="62">
        <v>98</v>
      </c>
    </row>
    <row r="89" spans="1:8" x14ac:dyDescent="0.25">
      <c r="A89" s="58">
        <v>40</v>
      </c>
      <c r="B89" s="109" t="s">
        <v>54</v>
      </c>
      <c r="C89" s="110"/>
      <c r="D89" s="64">
        <v>200</v>
      </c>
      <c r="E89" s="64">
        <v>0</v>
      </c>
      <c r="F89" s="64">
        <v>0</v>
      </c>
      <c r="G89" s="64">
        <v>11.2</v>
      </c>
      <c r="H89" s="64">
        <v>45</v>
      </c>
    </row>
    <row r="90" spans="1:8" x14ac:dyDescent="0.25">
      <c r="A90" s="70">
        <v>6</v>
      </c>
      <c r="B90" s="168" t="s">
        <v>16</v>
      </c>
      <c r="C90" s="169"/>
      <c r="D90" s="46">
        <v>60</v>
      </c>
      <c r="E90" s="56">
        <v>5.46</v>
      </c>
      <c r="F90" s="56">
        <v>0.48</v>
      </c>
      <c r="G90" s="56">
        <v>29.52</v>
      </c>
      <c r="H90" s="56">
        <v>141</v>
      </c>
    </row>
    <row r="91" spans="1:8" x14ac:dyDescent="0.25">
      <c r="A91" s="121" t="s">
        <v>55</v>
      </c>
      <c r="B91" s="122"/>
      <c r="C91" s="123"/>
      <c r="D91" s="74">
        <v>640</v>
      </c>
      <c r="E91" s="66">
        <f>SUM(E87:E90)</f>
        <v>17.86</v>
      </c>
      <c r="F91" s="66">
        <f t="shared" ref="F91:H91" si="2">SUM(F87:F90)</f>
        <v>17.98</v>
      </c>
      <c r="G91" s="66">
        <f t="shared" si="2"/>
        <v>83.82</v>
      </c>
      <c r="H91" s="66">
        <f t="shared" si="2"/>
        <v>568</v>
      </c>
    </row>
    <row r="92" spans="1:8" x14ac:dyDescent="0.25">
      <c r="A92" s="80" t="s">
        <v>70</v>
      </c>
      <c r="B92" s="79"/>
      <c r="C92" s="39"/>
      <c r="D92" s="146" t="s">
        <v>1</v>
      </c>
      <c r="E92" s="146"/>
      <c r="F92" s="146"/>
      <c r="G92" s="146"/>
      <c r="H92" s="92"/>
    </row>
    <row r="93" spans="1:8" x14ac:dyDescent="0.25">
      <c r="A93" s="79" t="s">
        <v>60</v>
      </c>
      <c r="B93" s="79"/>
      <c r="C93" s="79"/>
      <c r="D93" s="150" t="s">
        <v>78</v>
      </c>
      <c r="E93" s="150"/>
      <c r="F93" s="150"/>
      <c r="G93" s="79"/>
      <c r="H93" s="79"/>
    </row>
    <row r="94" spans="1:8" x14ac:dyDescent="0.25">
      <c r="A94" s="132" t="s">
        <v>4</v>
      </c>
      <c r="B94" s="134" t="s">
        <v>5</v>
      </c>
      <c r="C94" s="135"/>
      <c r="D94" s="114" t="s">
        <v>6</v>
      </c>
      <c r="E94" s="138" t="s">
        <v>7</v>
      </c>
      <c r="F94" s="139"/>
      <c r="G94" s="140"/>
      <c r="H94" s="114" t="s">
        <v>8</v>
      </c>
    </row>
    <row r="95" spans="1:8" x14ac:dyDescent="0.25">
      <c r="A95" s="133"/>
      <c r="B95" s="136"/>
      <c r="C95" s="137"/>
      <c r="D95" s="115"/>
      <c r="E95" s="66" t="s">
        <v>9</v>
      </c>
      <c r="F95" s="66" t="s">
        <v>10</v>
      </c>
      <c r="G95" s="66" t="s">
        <v>11</v>
      </c>
      <c r="H95" s="115"/>
    </row>
    <row r="96" spans="1:8" x14ac:dyDescent="0.25">
      <c r="A96" s="65">
        <v>1</v>
      </c>
      <c r="B96" s="141">
        <v>2</v>
      </c>
      <c r="C96" s="142"/>
      <c r="D96" s="65">
        <v>3</v>
      </c>
      <c r="E96" s="65">
        <v>4</v>
      </c>
      <c r="F96" s="65">
        <v>5</v>
      </c>
      <c r="G96" s="65">
        <v>6</v>
      </c>
      <c r="H96" s="65">
        <v>7</v>
      </c>
    </row>
    <row r="97" spans="1:8" x14ac:dyDescent="0.25">
      <c r="A97" s="129" t="s">
        <v>12</v>
      </c>
      <c r="B97" s="130"/>
      <c r="C97" s="130"/>
      <c r="D97" s="130"/>
      <c r="E97" s="130"/>
      <c r="F97" s="130"/>
      <c r="G97" s="130"/>
      <c r="H97" s="131"/>
    </row>
    <row r="98" spans="1:8" x14ac:dyDescent="0.25">
      <c r="A98" s="73">
        <v>5</v>
      </c>
      <c r="B98" s="109" t="s">
        <v>28</v>
      </c>
      <c r="C98" s="110"/>
      <c r="D98" s="81">
        <v>10</v>
      </c>
      <c r="E98" s="64">
        <v>2.63</v>
      </c>
      <c r="F98" s="64">
        <v>2.63</v>
      </c>
      <c r="G98" s="64">
        <v>0</v>
      </c>
      <c r="H98" s="64">
        <v>35</v>
      </c>
    </row>
    <row r="99" spans="1:8" x14ac:dyDescent="0.25">
      <c r="A99" s="58">
        <v>46</v>
      </c>
      <c r="B99" s="109" t="s">
        <v>29</v>
      </c>
      <c r="C99" s="110"/>
      <c r="D99" s="64" t="s">
        <v>30</v>
      </c>
      <c r="E99" s="64">
        <v>7.7</v>
      </c>
      <c r="F99" s="64">
        <v>10.6</v>
      </c>
      <c r="G99" s="64">
        <v>41</v>
      </c>
      <c r="H99" s="64">
        <v>291</v>
      </c>
    </row>
    <row r="100" spans="1:8" ht="15" customHeight="1" x14ac:dyDescent="0.25">
      <c r="A100" s="58">
        <v>29</v>
      </c>
      <c r="B100" s="109" t="s">
        <v>42</v>
      </c>
      <c r="C100" s="110"/>
      <c r="D100" s="81">
        <v>200</v>
      </c>
      <c r="E100" s="64">
        <v>0</v>
      </c>
      <c r="F100" s="64">
        <v>0</v>
      </c>
      <c r="G100" s="64">
        <v>20</v>
      </c>
      <c r="H100" s="64">
        <v>76</v>
      </c>
    </row>
    <row r="101" spans="1:8" x14ac:dyDescent="0.25">
      <c r="A101" s="70">
        <v>6</v>
      </c>
      <c r="B101" s="111" t="s">
        <v>16</v>
      </c>
      <c r="C101" s="112"/>
      <c r="D101" s="54">
        <v>60</v>
      </c>
      <c r="E101" s="55">
        <v>5.46</v>
      </c>
      <c r="F101" s="55">
        <v>0.48</v>
      </c>
      <c r="G101" s="55">
        <v>29.52</v>
      </c>
      <c r="H101" s="55">
        <v>141</v>
      </c>
    </row>
    <row r="102" spans="1:8" x14ac:dyDescent="0.25">
      <c r="A102" s="121" t="s">
        <v>71</v>
      </c>
      <c r="B102" s="122"/>
      <c r="C102" s="122"/>
      <c r="D102" s="74">
        <v>527</v>
      </c>
      <c r="E102" s="66">
        <f>SUM(E98:E101)</f>
        <v>15.79</v>
      </c>
      <c r="F102" s="66">
        <f t="shared" ref="F102:H102" si="3">SUM(F98:F101)</f>
        <v>13.71</v>
      </c>
      <c r="G102" s="66">
        <f t="shared" si="3"/>
        <v>90.52</v>
      </c>
      <c r="H102" s="66">
        <f t="shared" si="3"/>
        <v>543</v>
      </c>
    </row>
    <row r="103" spans="1:8" x14ac:dyDescent="0.25">
      <c r="A103" s="80" t="s">
        <v>74</v>
      </c>
      <c r="B103" s="79"/>
      <c r="C103" s="39"/>
      <c r="D103" s="146" t="s">
        <v>1</v>
      </c>
      <c r="E103" s="146"/>
      <c r="F103" s="146"/>
      <c r="G103" s="146"/>
      <c r="H103" s="92"/>
    </row>
    <row r="104" spans="1:8" x14ac:dyDescent="0.25">
      <c r="A104" s="79" t="s">
        <v>60</v>
      </c>
      <c r="B104" s="79"/>
      <c r="C104" s="79"/>
      <c r="D104" s="150" t="s">
        <v>78</v>
      </c>
      <c r="E104" s="150"/>
      <c r="F104" s="150"/>
      <c r="G104" s="79"/>
      <c r="H104" s="79"/>
    </row>
    <row r="105" spans="1:8" x14ac:dyDescent="0.25">
      <c r="A105" s="132" t="s">
        <v>4</v>
      </c>
      <c r="B105" s="134" t="s">
        <v>5</v>
      </c>
      <c r="C105" s="135"/>
      <c r="D105" s="114" t="s">
        <v>6</v>
      </c>
      <c r="E105" s="138" t="s">
        <v>7</v>
      </c>
      <c r="F105" s="139"/>
      <c r="G105" s="140"/>
      <c r="H105" s="114" t="s">
        <v>8</v>
      </c>
    </row>
    <row r="106" spans="1:8" x14ac:dyDescent="0.25">
      <c r="A106" s="133"/>
      <c r="B106" s="136"/>
      <c r="C106" s="137"/>
      <c r="D106" s="115"/>
      <c r="E106" s="66" t="s">
        <v>9</v>
      </c>
      <c r="F106" s="66" t="s">
        <v>10</v>
      </c>
      <c r="G106" s="66" t="s">
        <v>11</v>
      </c>
      <c r="H106" s="115"/>
    </row>
    <row r="107" spans="1:8" x14ac:dyDescent="0.25">
      <c r="A107" s="65">
        <v>1</v>
      </c>
      <c r="B107" s="141">
        <v>2</v>
      </c>
      <c r="C107" s="142"/>
      <c r="D107" s="65">
        <v>3</v>
      </c>
      <c r="E107" s="65">
        <v>4</v>
      </c>
      <c r="F107" s="65">
        <v>5</v>
      </c>
      <c r="G107" s="65">
        <v>6</v>
      </c>
      <c r="H107" s="65">
        <v>7</v>
      </c>
    </row>
    <row r="108" spans="1:8" x14ac:dyDescent="0.25">
      <c r="A108" s="129" t="s">
        <v>12</v>
      </c>
      <c r="B108" s="130"/>
      <c r="C108" s="130"/>
      <c r="D108" s="130"/>
      <c r="E108" s="130"/>
      <c r="F108" s="130"/>
      <c r="G108" s="130"/>
      <c r="H108" s="131"/>
    </row>
    <row r="109" spans="1:8" x14ac:dyDescent="0.25">
      <c r="A109" s="58">
        <v>16</v>
      </c>
      <c r="B109" s="109" t="s">
        <v>36</v>
      </c>
      <c r="C109" s="110"/>
      <c r="D109" s="57" t="s">
        <v>30</v>
      </c>
      <c r="E109" s="58">
        <v>10</v>
      </c>
      <c r="F109" s="58">
        <v>10</v>
      </c>
      <c r="G109" s="58">
        <v>51.1</v>
      </c>
      <c r="H109" s="58">
        <v>336</v>
      </c>
    </row>
    <row r="110" spans="1:8" x14ac:dyDescent="0.25">
      <c r="A110" s="58">
        <v>12</v>
      </c>
      <c r="B110" s="109" t="s">
        <v>15</v>
      </c>
      <c r="C110" s="110"/>
      <c r="D110" s="64">
        <v>200</v>
      </c>
      <c r="E110" s="64">
        <v>0.1</v>
      </c>
      <c r="F110" s="64">
        <v>0</v>
      </c>
      <c r="G110" s="64">
        <v>9.1</v>
      </c>
      <c r="H110" s="64">
        <v>35</v>
      </c>
    </row>
    <row r="111" spans="1:8" x14ac:dyDescent="0.25">
      <c r="A111" s="70">
        <v>6</v>
      </c>
      <c r="B111" s="111" t="s">
        <v>16</v>
      </c>
      <c r="C111" s="112"/>
      <c r="D111" s="54">
        <v>60</v>
      </c>
      <c r="E111" s="55">
        <v>5.46</v>
      </c>
      <c r="F111" s="55">
        <v>0.48</v>
      </c>
      <c r="G111" s="55">
        <v>29.52</v>
      </c>
      <c r="H111" s="55">
        <v>141</v>
      </c>
    </row>
    <row r="112" spans="1:8" x14ac:dyDescent="0.25">
      <c r="A112" s="64">
        <v>4</v>
      </c>
      <c r="B112" s="127" t="s">
        <v>75</v>
      </c>
      <c r="C112" s="128"/>
      <c r="D112" s="81">
        <v>100</v>
      </c>
      <c r="E112" s="64">
        <v>0.4</v>
      </c>
      <c r="F112" s="64">
        <v>0.4</v>
      </c>
      <c r="G112" s="64">
        <v>9.8000000000000007</v>
      </c>
      <c r="H112" s="64">
        <v>47</v>
      </c>
    </row>
    <row r="113" spans="1:8" x14ac:dyDescent="0.25">
      <c r="A113" s="121" t="s">
        <v>17</v>
      </c>
      <c r="B113" s="122"/>
      <c r="C113" s="122"/>
      <c r="D113" s="74">
        <v>617</v>
      </c>
      <c r="E113" s="66">
        <f>SUM(E109:E112)</f>
        <v>15.959999999999999</v>
      </c>
      <c r="F113" s="66">
        <f t="shared" ref="F113:H113" si="4">SUM(F109:F112)</f>
        <v>10.88</v>
      </c>
      <c r="G113" s="66">
        <f t="shared" si="4"/>
        <v>99.52</v>
      </c>
      <c r="H113" s="66">
        <f t="shared" si="4"/>
        <v>559</v>
      </c>
    </row>
  </sheetData>
  <mergeCells count="143">
    <mergeCell ref="B112:C112"/>
    <mergeCell ref="A113:C113"/>
    <mergeCell ref="H105:H106"/>
    <mergeCell ref="B107:C107"/>
    <mergeCell ref="A108:H108"/>
    <mergeCell ref="B109:C109"/>
    <mergeCell ref="B110:C110"/>
    <mergeCell ref="B111:C111"/>
    <mergeCell ref="D103:G103"/>
    <mergeCell ref="D104:F104"/>
    <mergeCell ref="A105:A106"/>
    <mergeCell ref="B105:C106"/>
    <mergeCell ref="D105:D106"/>
    <mergeCell ref="E105:G105"/>
    <mergeCell ref="B101:C101"/>
    <mergeCell ref="A102:C102"/>
    <mergeCell ref="H94:H95"/>
    <mergeCell ref="B96:C96"/>
    <mergeCell ref="A97:H97"/>
    <mergeCell ref="B98:C98"/>
    <mergeCell ref="B99:C99"/>
    <mergeCell ref="B100:C100"/>
    <mergeCell ref="D92:G92"/>
    <mergeCell ref="D93:F93"/>
    <mergeCell ref="A94:A95"/>
    <mergeCell ref="B94:C95"/>
    <mergeCell ref="D94:D95"/>
    <mergeCell ref="E94:G94"/>
    <mergeCell ref="A86:H86"/>
    <mergeCell ref="B87:C87"/>
    <mergeCell ref="B88:C88"/>
    <mergeCell ref="B89:C89"/>
    <mergeCell ref="B90:C90"/>
    <mergeCell ref="A91:C91"/>
    <mergeCell ref="A83:A84"/>
    <mergeCell ref="B83:C84"/>
    <mergeCell ref="D83:D84"/>
    <mergeCell ref="E83:G83"/>
    <mergeCell ref="H83:H84"/>
    <mergeCell ref="B85:C85"/>
    <mergeCell ref="D81:G81"/>
    <mergeCell ref="D82:F82"/>
    <mergeCell ref="B79:C79"/>
    <mergeCell ref="A80:C80"/>
    <mergeCell ref="H72:H73"/>
    <mergeCell ref="B74:C74"/>
    <mergeCell ref="A75:H75"/>
    <mergeCell ref="B76:C76"/>
    <mergeCell ref="B77:C77"/>
    <mergeCell ref="B78:C78"/>
    <mergeCell ref="D70:G70"/>
    <mergeCell ref="D71:F71"/>
    <mergeCell ref="A72:A73"/>
    <mergeCell ref="B72:C73"/>
    <mergeCell ref="D72:D73"/>
    <mergeCell ref="E72:G72"/>
    <mergeCell ref="A69:C69"/>
    <mergeCell ref="B63:C63"/>
    <mergeCell ref="A64:H64"/>
    <mergeCell ref="B65:C65"/>
    <mergeCell ref="B66:C66"/>
    <mergeCell ref="B67:C67"/>
    <mergeCell ref="B68:C68"/>
    <mergeCell ref="D60:F60"/>
    <mergeCell ref="A61:A62"/>
    <mergeCell ref="B61:C62"/>
    <mergeCell ref="D61:D62"/>
    <mergeCell ref="E61:G61"/>
    <mergeCell ref="H61:H62"/>
    <mergeCell ref="D59:G59"/>
    <mergeCell ref="B56:C56"/>
    <mergeCell ref="B57:C57"/>
    <mergeCell ref="A58:C58"/>
    <mergeCell ref="H49:H50"/>
    <mergeCell ref="B51:C51"/>
    <mergeCell ref="A52:H52"/>
    <mergeCell ref="B53:C53"/>
    <mergeCell ref="B54:C54"/>
    <mergeCell ref="B55:C55"/>
    <mergeCell ref="D47:G47"/>
    <mergeCell ref="D48:F48"/>
    <mergeCell ref="A49:A50"/>
    <mergeCell ref="B49:C50"/>
    <mergeCell ref="D49:D50"/>
    <mergeCell ref="E49:G49"/>
    <mergeCell ref="B45:C45"/>
    <mergeCell ref="A46:C46"/>
    <mergeCell ref="H38:H39"/>
    <mergeCell ref="B40:C40"/>
    <mergeCell ref="A41:H41"/>
    <mergeCell ref="B42:C42"/>
    <mergeCell ref="B43:C43"/>
    <mergeCell ref="B44:C44"/>
    <mergeCell ref="D36:G36"/>
    <mergeCell ref="D37:F37"/>
    <mergeCell ref="A38:A39"/>
    <mergeCell ref="B38:C39"/>
    <mergeCell ref="D38:D39"/>
    <mergeCell ref="E38:G38"/>
    <mergeCell ref="B34:C34"/>
    <mergeCell ref="A35:C35"/>
    <mergeCell ref="H27:H28"/>
    <mergeCell ref="B29:C29"/>
    <mergeCell ref="A30:H30"/>
    <mergeCell ref="B31:C31"/>
    <mergeCell ref="B32:C32"/>
    <mergeCell ref="B33:C33"/>
    <mergeCell ref="D25:G25"/>
    <mergeCell ref="D26:F26"/>
    <mergeCell ref="A27:A28"/>
    <mergeCell ref="B27:C28"/>
    <mergeCell ref="D27:D28"/>
    <mergeCell ref="E27:G27"/>
    <mergeCell ref="H4:H5"/>
    <mergeCell ref="B6:C6"/>
    <mergeCell ref="A7:H7"/>
    <mergeCell ref="B8:C8"/>
    <mergeCell ref="B9:C9"/>
    <mergeCell ref="B10:C10"/>
    <mergeCell ref="A24:C24"/>
    <mergeCell ref="A18:H18"/>
    <mergeCell ref="B19:C19"/>
    <mergeCell ref="B20:C20"/>
    <mergeCell ref="B21:C21"/>
    <mergeCell ref="B22:C22"/>
    <mergeCell ref="B23:C23"/>
    <mergeCell ref="A15:A16"/>
    <mergeCell ref="B15:C16"/>
    <mergeCell ref="D15:D16"/>
    <mergeCell ref="E15:G15"/>
    <mergeCell ref="H15:H17"/>
    <mergeCell ref="B17:C17"/>
    <mergeCell ref="B2:C2"/>
    <mergeCell ref="D2:G2"/>
    <mergeCell ref="D3:F3"/>
    <mergeCell ref="A4:A5"/>
    <mergeCell ref="B4:C5"/>
    <mergeCell ref="D4:D5"/>
    <mergeCell ref="E4:G4"/>
    <mergeCell ref="D13:G13"/>
    <mergeCell ref="D14:F14"/>
    <mergeCell ref="B11:C11"/>
    <mergeCell ref="A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7"/>
  <sheetViews>
    <sheetView topLeftCell="A70" workbookViewId="0">
      <selection activeCell="K79" sqref="K79"/>
    </sheetView>
  </sheetViews>
  <sheetFormatPr defaultRowHeight="15" x14ac:dyDescent="0.25"/>
  <cols>
    <col min="3" max="3" width="31.42578125" customWidth="1"/>
    <col min="4" max="4" width="10.7109375" customWidth="1"/>
    <col min="5" max="5" width="10.85546875" customWidth="1"/>
    <col min="6" max="6" width="12.7109375" customWidth="1"/>
    <col min="7" max="7" width="13.140625" customWidth="1"/>
    <col min="8" max="8" width="21" customWidth="1"/>
  </cols>
  <sheetData>
    <row r="2" spans="1:8" x14ac:dyDescent="0.25">
      <c r="A2" s="79" t="s">
        <v>0</v>
      </c>
      <c r="B2" s="149"/>
      <c r="C2" s="149"/>
      <c r="D2" s="146" t="s">
        <v>1</v>
      </c>
      <c r="E2" s="146"/>
      <c r="F2" s="146"/>
      <c r="G2" s="146"/>
      <c r="H2" s="78"/>
    </row>
    <row r="3" spans="1:8" x14ac:dyDescent="0.25">
      <c r="A3" s="79" t="s">
        <v>2</v>
      </c>
      <c r="B3" s="79"/>
      <c r="C3" s="79"/>
      <c r="D3" s="150" t="s">
        <v>78</v>
      </c>
      <c r="E3" s="150"/>
      <c r="F3" s="150"/>
      <c r="G3" s="79"/>
      <c r="H3" s="79"/>
    </row>
    <row r="4" spans="1:8" x14ac:dyDescent="0.25">
      <c r="A4" s="132" t="s">
        <v>4</v>
      </c>
      <c r="B4" s="134" t="s">
        <v>5</v>
      </c>
      <c r="C4" s="135"/>
      <c r="D4" s="114" t="s">
        <v>6</v>
      </c>
      <c r="E4" s="138" t="s">
        <v>7</v>
      </c>
      <c r="F4" s="139"/>
      <c r="G4" s="140"/>
      <c r="H4" s="114" t="s">
        <v>8</v>
      </c>
    </row>
    <row r="5" spans="1:8" x14ac:dyDescent="0.25">
      <c r="A5" s="133"/>
      <c r="B5" s="136"/>
      <c r="C5" s="137"/>
      <c r="D5" s="115"/>
      <c r="E5" s="66" t="s">
        <v>9</v>
      </c>
      <c r="F5" s="66" t="s">
        <v>10</v>
      </c>
      <c r="G5" s="66" t="s">
        <v>11</v>
      </c>
      <c r="H5" s="115"/>
    </row>
    <row r="6" spans="1:8" x14ac:dyDescent="0.25">
      <c r="A6" s="65">
        <v>1</v>
      </c>
      <c r="B6" s="141">
        <v>2</v>
      </c>
      <c r="C6" s="142"/>
      <c r="D6" s="65">
        <v>3</v>
      </c>
      <c r="E6" s="65">
        <v>4</v>
      </c>
      <c r="F6" s="65">
        <v>5</v>
      </c>
      <c r="G6" s="65">
        <v>6</v>
      </c>
      <c r="H6" s="65">
        <v>7</v>
      </c>
    </row>
    <row r="7" spans="1:8" x14ac:dyDescent="0.25">
      <c r="A7" s="129" t="s">
        <v>18</v>
      </c>
      <c r="B7" s="130"/>
      <c r="C7" s="130"/>
      <c r="D7" s="130"/>
      <c r="E7" s="130"/>
      <c r="F7" s="130"/>
      <c r="G7" s="130"/>
      <c r="H7" s="131"/>
    </row>
    <row r="8" spans="1:8" x14ac:dyDescent="0.25">
      <c r="A8" s="58">
        <v>9</v>
      </c>
      <c r="B8" s="109" t="s">
        <v>19</v>
      </c>
      <c r="C8" s="110"/>
      <c r="D8" s="59" t="s">
        <v>20</v>
      </c>
      <c r="E8" s="56">
        <v>1.7</v>
      </c>
      <c r="F8" s="82">
        <v>5</v>
      </c>
      <c r="G8" s="82">
        <v>11.6</v>
      </c>
      <c r="H8" s="82">
        <v>97</v>
      </c>
    </row>
    <row r="9" spans="1:8" x14ac:dyDescent="0.25">
      <c r="A9" s="58"/>
      <c r="B9" s="160" t="s">
        <v>21</v>
      </c>
      <c r="C9" s="161"/>
      <c r="D9" s="82">
        <v>20</v>
      </c>
      <c r="E9" s="56">
        <v>2</v>
      </c>
      <c r="F9" s="82">
        <v>0</v>
      </c>
      <c r="G9" s="82">
        <v>15</v>
      </c>
      <c r="H9" s="82">
        <v>74</v>
      </c>
    </row>
    <row r="10" spans="1:8" x14ac:dyDescent="0.25">
      <c r="A10" s="73">
        <v>10</v>
      </c>
      <c r="B10" s="109" t="s">
        <v>22</v>
      </c>
      <c r="C10" s="110"/>
      <c r="D10" s="66">
        <v>200</v>
      </c>
      <c r="E10" s="72">
        <v>19.3</v>
      </c>
      <c r="F10" s="66">
        <v>19.899999999999999</v>
      </c>
      <c r="G10" s="66">
        <v>18.899999999999999</v>
      </c>
      <c r="H10" s="66">
        <v>334</v>
      </c>
    </row>
    <row r="11" spans="1:8" x14ac:dyDescent="0.25">
      <c r="A11" s="64">
        <v>14</v>
      </c>
      <c r="B11" s="127" t="s">
        <v>23</v>
      </c>
      <c r="C11" s="128"/>
      <c r="D11" s="81">
        <v>200</v>
      </c>
      <c r="E11" s="83">
        <v>0.5</v>
      </c>
      <c r="F11" s="83">
        <v>0.1</v>
      </c>
      <c r="G11" s="83">
        <v>31.2</v>
      </c>
      <c r="H11" s="83">
        <v>121</v>
      </c>
    </row>
    <row r="12" spans="1:8" x14ac:dyDescent="0.25">
      <c r="A12" s="91">
        <v>6</v>
      </c>
      <c r="B12" s="113" t="s">
        <v>16</v>
      </c>
      <c r="C12" s="113"/>
      <c r="D12" s="60">
        <v>60</v>
      </c>
      <c r="E12" s="90">
        <v>5.46</v>
      </c>
      <c r="F12" s="55">
        <v>0.48</v>
      </c>
      <c r="G12" s="55">
        <v>29.52</v>
      </c>
      <c r="H12" s="55">
        <v>141</v>
      </c>
    </row>
    <row r="13" spans="1:8" x14ac:dyDescent="0.25">
      <c r="A13" s="72">
        <v>7</v>
      </c>
      <c r="B13" s="124" t="s">
        <v>24</v>
      </c>
      <c r="C13" s="125"/>
      <c r="D13" s="75">
        <v>40</v>
      </c>
      <c r="E13" s="76">
        <v>3.2</v>
      </c>
      <c r="F13" s="76">
        <v>0.4</v>
      </c>
      <c r="G13" s="67">
        <v>18.399999999999999</v>
      </c>
      <c r="H13" s="71">
        <v>88</v>
      </c>
    </row>
    <row r="14" spans="1:8" x14ac:dyDescent="0.25">
      <c r="A14" s="116" t="s">
        <v>25</v>
      </c>
      <c r="B14" s="117"/>
      <c r="C14" s="118"/>
      <c r="D14" s="74">
        <v>780</v>
      </c>
      <c r="E14" s="66">
        <f>SUM(E8:E13)</f>
        <v>32.160000000000004</v>
      </c>
      <c r="F14" s="66">
        <f t="shared" ref="F14:H14" si="0">SUM(F8:F13)</f>
        <v>25.88</v>
      </c>
      <c r="G14" s="66">
        <f t="shared" si="0"/>
        <v>124.62</v>
      </c>
      <c r="H14" s="66">
        <f t="shared" si="0"/>
        <v>855</v>
      </c>
    </row>
    <row r="15" spans="1:8" x14ac:dyDescent="0.25">
      <c r="A15" s="79" t="s">
        <v>26</v>
      </c>
      <c r="B15" s="40"/>
      <c r="C15" s="40"/>
      <c r="D15" s="146" t="s">
        <v>1</v>
      </c>
      <c r="E15" s="146"/>
      <c r="F15" s="146"/>
      <c r="G15" s="146"/>
      <c r="H15" s="41"/>
    </row>
    <row r="16" spans="1:8" x14ac:dyDescent="0.25">
      <c r="A16" s="79" t="s">
        <v>27</v>
      </c>
      <c r="B16" s="79"/>
      <c r="C16" s="79"/>
      <c r="D16" s="150" t="s">
        <v>78</v>
      </c>
      <c r="E16" s="150"/>
      <c r="F16" s="150"/>
      <c r="G16" s="79"/>
      <c r="H16" s="79"/>
    </row>
    <row r="17" spans="1:8" x14ac:dyDescent="0.25">
      <c r="A17" s="167" t="s">
        <v>4</v>
      </c>
      <c r="B17" s="167" t="s">
        <v>5</v>
      </c>
      <c r="C17" s="167"/>
      <c r="D17" s="114" t="s">
        <v>6</v>
      </c>
      <c r="E17" s="138" t="s">
        <v>7</v>
      </c>
      <c r="F17" s="139"/>
      <c r="G17" s="140"/>
      <c r="H17" s="114" t="s">
        <v>8</v>
      </c>
    </row>
    <row r="18" spans="1:8" x14ac:dyDescent="0.25">
      <c r="A18" s="167"/>
      <c r="B18" s="167"/>
      <c r="C18" s="167"/>
      <c r="D18" s="115"/>
      <c r="E18" s="66" t="s">
        <v>9</v>
      </c>
      <c r="F18" s="66" t="s">
        <v>10</v>
      </c>
      <c r="G18" s="66" t="s">
        <v>11</v>
      </c>
      <c r="H18" s="165"/>
    </row>
    <row r="19" spans="1:8" x14ac:dyDescent="0.25">
      <c r="A19" s="65">
        <v>1</v>
      </c>
      <c r="B19" s="141">
        <v>2</v>
      </c>
      <c r="C19" s="142"/>
      <c r="D19" s="65">
        <v>3</v>
      </c>
      <c r="E19" s="65">
        <v>4</v>
      </c>
      <c r="F19" s="65">
        <v>5</v>
      </c>
      <c r="G19" s="65">
        <v>6</v>
      </c>
      <c r="H19" s="115"/>
    </row>
    <row r="20" spans="1:8" x14ac:dyDescent="0.25">
      <c r="A20" s="129" t="s">
        <v>18</v>
      </c>
      <c r="B20" s="130"/>
      <c r="C20" s="130"/>
      <c r="D20" s="130"/>
      <c r="E20" s="130"/>
      <c r="F20" s="130"/>
      <c r="G20" s="130"/>
      <c r="H20" s="131"/>
    </row>
    <row r="21" spans="1:8" ht="15" customHeight="1" x14ac:dyDescent="0.25">
      <c r="A21" s="73">
        <v>18</v>
      </c>
      <c r="B21" s="109" t="s">
        <v>32</v>
      </c>
      <c r="C21" s="110"/>
      <c r="D21" s="64">
        <v>250</v>
      </c>
      <c r="E21" s="64">
        <v>2.6</v>
      </c>
      <c r="F21" s="64">
        <v>4.3</v>
      </c>
      <c r="G21" s="64">
        <v>11.6</v>
      </c>
      <c r="H21" s="64">
        <v>96</v>
      </c>
    </row>
    <row r="22" spans="1:8" ht="29.25" customHeight="1" x14ac:dyDescent="0.25">
      <c r="A22" s="86" t="s">
        <v>97</v>
      </c>
      <c r="B22" s="151" t="s">
        <v>98</v>
      </c>
      <c r="C22" s="152"/>
      <c r="D22" s="53" t="s">
        <v>99</v>
      </c>
      <c r="E22" s="53" t="s">
        <v>100</v>
      </c>
      <c r="F22" s="53" t="s">
        <v>101</v>
      </c>
      <c r="G22" s="53" t="s">
        <v>102</v>
      </c>
      <c r="H22" s="53" t="s">
        <v>103</v>
      </c>
    </row>
    <row r="23" spans="1:8" ht="15" customHeight="1" x14ac:dyDescent="0.25">
      <c r="A23" s="58">
        <v>46</v>
      </c>
      <c r="B23" s="109" t="s">
        <v>33</v>
      </c>
      <c r="C23" s="110"/>
      <c r="D23" s="64">
        <v>220</v>
      </c>
      <c r="E23" s="103">
        <v>4.5</v>
      </c>
      <c r="F23" s="103">
        <v>7.2</v>
      </c>
      <c r="G23" s="103">
        <v>19.399999999999999</v>
      </c>
      <c r="H23" s="103">
        <v>203</v>
      </c>
    </row>
    <row r="24" spans="1:8" ht="15" customHeight="1" x14ac:dyDescent="0.25">
      <c r="A24" s="58">
        <v>12</v>
      </c>
      <c r="B24" s="109" t="s">
        <v>15</v>
      </c>
      <c r="C24" s="110"/>
      <c r="D24" s="64">
        <v>200</v>
      </c>
      <c r="E24" s="103">
        <v>0.1</v>
      </c>
      <c r="F24" s="103">
        <v>0</v>
      </c>
      <c r="G24" s="103">
        <v>9.1</v>
      </c>
      <c r="H24" s="103">
        <v>35</v>
      </c>
    </row>
    <row r="25" spans="1:8" ht="15" customHeight="1" x14ac:dyDescent="0.25">
      <c r="A25" s="91">
        <v>6</v>
      </c>
      <c r="B25" s="113" t="s">
        <v>16</v>
      </c>
      <c r="C25" s="113"/>
      <c r="D25" s="60">
        <v>60</v>
      </c>
      <c r="E25" s="90">
        <v>5.46</v>
      </c>
      <c r="F25" s="55">
        <v>0.48</v>
      </c>
      <c r="G25" s="55">
        <v>29.52</v>
      </c>
      <c r="H25" s="55">
        <v>141</v>
      </c>
    </row>
    <row r="26" spans="1:8" x14ac:dyDescent="0.25">
      <c r="A26" s="72">
        <v>7</v>
      </c>
      <c r="B26" s="124" t="s">
        <v>24</v>
      </c>
      <c r="C26" s="125"/>
      <c r="D26" s="75">
        <v>40</v>
      </c>
      <c r="E26" s="76">
        <v>3.2</v>
      </c>
      <c r="F26" s="76">
        <v>0.4</v>
      </c>
      <c r="G26" s="67">
        <v>18.399999999999999</v>
      </c>
      <c r="H26" s="71">
        <v>88</v>
      </c>
    </row>
    <row r="27" spans="1:8" x14ac:dyDescent="0.25">
      <c r="A27" s="116" t="s">
        <v>34</v>
      </c>
      <c r="B27" s="117"/>
      <c r="C27" s="118"/>
      <c r="D27" s="74" t="s">
        <v>114</v>
      </c>
      <c r="E27" s="77" t="s">
        <v>115</v>
      </c>
      <c r="F27" s="77" t="s">
        <v>116</v>
      </c>
      <c r="G27" s="77" t="s">
        <v>117</v>
      </c>
      <c r="H27" s="77" t="s">
        <v>118</v>
      </c>
    </row>
    <row r="28" spans="1:8" x14ac:dyDescent="0.25">
      <c r="A28" s="80" t="s">
        <v>35</v>
      </c>
      <c r="B28" s="79"/>
      <c r="C28" s="39"/>
      <c r="D28" s="146" t="s">
        <v>1</v>
      </c>
      <c r="E28" s="146"/>
      <c r="F28" s="146"/>
      <c r="G28" s="146"/>
      <c r="H28" s="92"/>
    </row>
    <row r="29" spans="1:8" x14ac:dyDescent="0.25">
      <c r="A29" s="79" t="s">
        <v>27</v>
      </c>
      <c r="B29" s="79"/>
      <c r="C29" s="79"/>
      <c r="D29" s="150" t="s">
        <v>78</v>
      </c>
      <c r="E29" s="150"/>
      <c r="F29" s="150"/>
      <c r="G29" s="79"/>
      <c r="H29" s="79"/>
    </row>
    <row r="30" spans="1:8" x14ac:dyDescent="0.25">
      <c r="A30" s="132" t="s">
        <v>4</v>
      </c>
      <c r="B30" s="134" t="s">
        <v>5</v>
      </c>
      <c r="C30" s="135"/>
      <c r="D30" s="114" t="s">
        <v>6</v>
      </c>
      <c r="E30" s="138" t="s">
        <v>7</v>
      </c>
      <c r="F30" s="139"/>
      <c r="G30" s="140"/>
      <c r="H30" s="114" t="s">
        <v>8</v>
      </c>
    </row>
    <row r="31" spans="1:8" x14ac:dyDescent="0.25">
      <c r="A31" s="133"/>
      <c r="B31" s="136"/>
      <c r="C31" s="137"/>
      <c r="D31" s="115"/>
      <c r="E31" s="66" t="s">
        <v>9</v>
      </c>
      <c r="F31" s="66" t="s">
        <v>10</v>
      </c>
      <c r="G31" s="66" t="s">
        <v>11</v>
      </c>
      <c r="H31" s="115"/>
    </row>
    <row r="32" spans="1:8" x14ac:dyDescent="0.25">
      <c r="A32" s="65">
        <v>1</v>
      </c>
      <c r="B32" s="141">
        <v>2</v>
      </c>
      <c r="C32" s="142"/>
      <c r="D32" s="65">
        <v>3</v>
      </c>
      <c r="E32" s="65">
        <v>4</v>
      </c>
      <c r="F32" s="65">
        <v>5</v>
      </c>
      <c r="G32" s="65">
        <v>6</v>
      </c>
      <c r="H32" s="65">
        <v>7</v>
      </c>
    </row>
    <row r="33" spans="1:8" x14ac:dyDescent="0.25">
      <c r="A33" s="129" t="s">
        <v>18</v>
      </c>
      <c r="B33" s="130"/>
      <c r="C33" s="130"/>
      <c r="D33" s="130"/>
      <c r="E33" s="130"/>
      <c r="F33" s="130"/>
      <c r="G33" s="130"/>
      <c r="H33" s="131"/>
    </row>
    <row r="34" spans="1:8" x14ac:dyDescent="0.25">
      <c r="A34" s="73">
        <v>20</v>
      </c>
      <c r="B34" s="151" t="s">
        <v>40</v>
      </c>
      <c r="C34" s="152"/>
      <c r="D34" s="63">
        <v>250</v>
      </c>
      <c r="E34" s="63">
        <v>2.7</v>
      </c>
      <c r="F34" s="63">
        <v>2.5</v>
      </c>
      <c r="G34" s="63">
        <v>18.8</v>
      </c>
      <c r="H34" s="63">
        <v>111</v>
      </c>
    </row>
    <row r="35" spans="1:8" x14ac:dyDescent="0.25">
      <c r="A35" s="89">
        <v>3</v>
      </c>
      <c r="B35" s="126" t="s">
        <v>41</v>
      </c>
      <c r="C35" s="126"/>
      <c r="D35" s="53">
        <v>180</v>
      </c>
      <c r="E35" s="53">
        <v>15.21</v>
      </c>
      <c r="F35" s="53">
        <v>16.649999999999999</v>
      </c>
      <c r="G35" s="53">
        <v>37.28</v>
      </c>
      <c r="H35" s="53">
        <v>360</v>
      </c>
    </row>
    <row r="36" spans="1:8" x14ac:dyDescent="0.25">
      <c r="A36" s="58">
        <v>29</v>
      </c>
      <c r="B36" s="109" t="s">
        <v>42</v>
      </c>
      <c r="C36" s="110"/>
      <c r="D36" s="81">
        <v>200</v>
      </c>
      <c r="E36" s="64">
        <v>0</v>
      </c>
      <c r="F36" s="64">
        <v>0</v>
      </c>
      <c r="G36" s="64">
        <v>20</v>
      </c>
      <c r="H36" s="64">
        <v>76</v>
      </c>
    </row>
    <row r="37" spans="1:8" x14ac:dyDescent="0.25">
      <c r="A37" s="91">
        <v>6</v>
      </c>
      <c r="B37" s="113" t="s">
        <v>16</v>
      </c>
      <c r="C37" s="113"/>
      <c r="D37" s="60">
        <v>60</v>
      </c>
      <c r="E37" s="90">
        <v>5.46</v>
      </c>
      <c r="F37" s="55">
        <v>0.48</v>
      </c>
      <c r="G37" s="55">
        <v>29.52</v>
      </c>
      <c r="H37" s="55">
        <v>141</v>
      </c>
    </row>
    <row r="38" spans="1:8" x14ac:dyDescent="0.25">
      <c r="A38" s="72">
        <v>7</v>
      </c>
      <c r="B38" s="124" t="s">
        <v>24</v>
      </c>
      <c r="C38" s="125"/>
      <c r="D38" s="75">
        <v>40</v>
      </c>
      <c r="E38" s="76">
        <v>3.2</v>
      </c>
      <c r="F38" s="76">
        <v>0.4</v>
      </c>
      <c r="G38" s="67">
        <v>18.399999999999999</v>
      </c>
      <c r="H38" s="71">
        <v>88</v>
      </c>
    </row>
    <row r="39" spans="1:8" x14ac:dyDescent="0.25">
      <c r="A39" s="116" t="s">
        <v>43</v>
      </c>
      <c r="B39" s="117"/>
      <c r="C39" s="118"/>
      <c r="D39" s="74">
        <v>730</v>
      </c>
      <c r="E39" s="66">
        <v>26.57</v>
      </c>
      <c r="F39" s="66">
        <v>20.029999999999998</v>
      </c>
      <c r="G39" s="66">
        <v>124</v>
      </c>
      <c r="H39" s="66">
        <v>776</v>
      </c>
    </row>
    <row r="40" spans="1:8" x14ac:dyDescent="0.25">
      <c r="A40" s="80" t="s">
        <v>44</v>
      </c>
      <c r="B40" s="79"/>
      <c r="C40" s="39"/>
      <c r="D40" s="146" t="s">
        <v>1</v>
      </c>
      <c r="E40" s="146"/>
      <c r="F40" s="146"/>
      <c r="G40" s="146"/>
      <c r="H40" s="92"/>
    </row>
    <row r="41" spans="1:8" x14ac:dyDescent="0.25">
      <c r="A41" s="79" t="s">
        <v>27</v>
      </c>
      <c r="B41" s="79"/>
      <c r="C41" s="79"/>
      <c r="D41" s="150" t="s">
        <v>78</v>
      </c>
      <c r="E41" s="150"/>
      <c r="F41" s="150"/>
      <c r="G41" s="79"/>
      <c r="H41" s="79"/>
    </row>
    <row r="42" spans="1:8" x14ac:dyDescent="0.25">
      <c r="A42" s="132" t="s">
        <v>4</v>
      </c>
      <c r="B42" s="134" t="s">
        <v>5</v>
      </c>
      <c r="C42" s="135"/>
      <c r="D42" s="114" t="s">
        <v>6</v>
      </c>
      <c r="E42" s="138" t="s">
        <v>7</v>
      </c>
      <c r="F42" s="139"/>
      <c r="G42" s="140"/>
      <c r="H42" s="114" t="s">
        <v>8</v>
      </c>
    </row>
    <row r="43" spans="1:8" x14ac:dyDescent="0.25">
      <c r="A43" s="133"/>
      <c r="B43" s="136"/>
      <c r="C43" s="137"/>
      <c r="D43" s="115"/>
      <c r="E43" s="66" t="s">
        <v>9</v>
      </c>
      <c r="F43" s="66" t="s">
        <v>10</v>
      </c>
      <c r="G43" s="66" t="s">
        <v>11</v>
      </c>
      <c r="H43" s="115"/>
    </row>
    <row r="44" spans="1:8" x14ac:dyDescent="0.25">
      <c r="A44" s="65">
        <v>1</v>
      </c>
      <c r="B44" s="141">
        <v>2</v>
      </c>
      <c r="C44" s="142"/>
      <c r="D44" s="65">
        <v>3</v>
      </c>
      <c r="E44" s="65">
        <v>4</v>
      </c>
      <c r="F44" s="65">
        <v>5</v>
      </c>
      <c r="G44" s="65">
        <v>6</v>
      </c>
      <c r="H44" s="65">
        <v>7</v>
      </c>
    </row>
    <row r="45" spans="1:8" x14ac:dyDescent="0.25">
      <c r="A45" s="129" t="s">
        <v>18</v>
      </c>
      <c r="B45" s="130"/>
      <c r="C45" s="130"/>
      <c r="D45" s="130"/>
      <c r="E45" s="130"/>
      <c r="F45" s="130"/>
      <c r="G45" s="130"/>
      <c r="H45" s="131"/>
    </row>
    <row r="46" spans="1:8" x14ac:dyDescent="0.25">
      <c r="A46" s="64">
        <v>21</v>
      </c>
      <c r="B46" s="109" t="s">
        <v>49</v>
      </c>
      <c r="C46" s="110"/>
      <c r="D46" s="81" t="s">
        <v>20</v>
      </c>
      <c r="E46" s="64">
        <v>2.1</v>
      </c>
      <c r="F46" s="64">
        <v>5.2</v>
      </c>
      <c r="G46" s="64">
        <v>15.4</v>
      </c>
      <c r="H46" s="81">
        <v>119</v>
      </c>
    </row>
    <row r="47" spans="1:8" x14ac:dyDescent="0.25">
      <c r="A47" s="73">
        <v>24</v>
      </c>
      <c r="B47" s="119" t="s">
        <v>50</v>
      </c>
      <c r="C47" s="120"/>
      <c r="D47" s="69" t="s">
        <v>79</v>
      </c>
      <c r="E47" s="66">
        <v>8.8000000000000007</v>
      </c>
      <c r="F47" s="66">
        <v>14.2</v>
      </c>
      <c r="G47" s="66">
        <v>29.4</v>
      </c>
      <c r="H47" s="66">
        <v>284</v>
      </c>
    </row>
    <row r="48" spans="1:8" x14ac:dyDescent="0.25">
      <c r="A48" s="64">
        <v>14</v>
      </c>
      <c r="B48" s="127" t="s">
        <v>23</v>
      </c>
      <c r="C48" s="128"/>
      <c r="D48" s="81">
        <v>200</v>
      </c>
      <c r="E48" s="83">
        <v>0.5</v>
      </c>
      <c r="F48" s="83">
        <v>0.1</v>
      </c>
      <c r="G48" s="83">
        <v>31.2</v>
      </c>
      <c r="H48" s="83">
        <v>121</v>
      </c>
    </row>
    <row r="49" spans="1:8" x14ac:dyDescent="0.25">
      <c r="A49" s="91">
        <v>6</v>
      </c>
      <c r="B49" s="113" t="s">
        <v>16</v>
      </c>
      <c r="C49" s="113"/>
      <c r="D49" s="60">
        <v>60</v>
      </c>
      <c r="E49" s="90">
        <v>5.46</v>
      </c>
      <c r="F49" s="55">
        <v>0.48</v>
      </c>
      <c r="G49" s="55">
        <v>29.52</v>
      </c>
      <c r="H49" s="55">
        <v>141</v>
      </c>
    </row>
    <row r="50" spans="1:8" x14ac:dyDescent="0.25">
      <c r="A50" s="72">
        <v>7</v>
      </c>
      <c r="B50" s="124" t="s">
        <v>24</v>
      </c>
      <c r="C50" s="125"/>
      <c r="D50" s="75">
        <v>40</v>
      </c>
      <c r="E50" s="76">
        <v>3.2</v>
      </c>
      <c r="F50" s="76">
        <v>0.4</v>
      </c>
      <c r="G50" s="67">
        <v>18.399999999999999</v>
      </c>
      <c r="H50" s="71">
        <v>88</v>
      </c>
    </row>
    <row r="51" spans="1:8" x14ac:dyDescent="0.25">
      <c r="A51" s="116" t="s">
        <v>34</v>
      </c>
      <c r="B51" s="117"/>
      <c r="C51" s="118"/>
      <c r="D51" s="23">
        <v>740</v>
      </c>
      <c r="E51" s="66">
        <v>21.959999999999997</v>
      </c>
      <c r="F51" s="66">
        <v>24.08</v>
      </c>
      <c r="G51" s="66">
        <v>130.41999999999999</v>
      </c>
      <c r="H51" s="66">
        <v>821</v>
      </c>
    </row>
    <row r="52" spans="1:8" x14ac:dyDescent="0.25">
      <c r="A52" s="80" t="s">
        <v>52</v>
      </c>
      <c r="B52" s="79"/>
      <c r="C52" s="39"/>
      <c r="D52" s="146" t="s">
        <v>1</v>
      </c>
      <c r="E52" s="146"/>
      <c r="F52" s="146"/>
      <c r="G52" s="146"/>
      <c r="H52" s="92"/>
    </row>
    <row r="53" spans="1:8" x14ac:dyDescent="0.25">
      <c r="A53" s="79" t="s">
        <v>27</v>
      </c>
      <c r="B53" s="79"/>
      <c r="C53" s="79"/>
      <c r="D53" s="150" t="s">
        <v>78</v>
      </c>
      <c r="E53" s="150"/>
      <c r="F53" s="150"/>
      <c r="G53" s="79"/>
      <c r="H53" s="79"/>
    </row>
    <row r="54" spans="1:8" x14ac:dyDescent="0.25">
      <c r="A54" s="132" t="s">
        <v>4</v>
      </c>
      <c r="B54" s="134" t="s">
        <v>5</v>
      </c>
      <c r="C54" s="135"/>
      <c r="D54" s="114" t="s">
        <v>6</v>
      </c>
      <c r="E54" s="138" t="s">
        <v>7</v>
      </c>
      <c r="F54" s="139"/>
      <c r="G54" s="140"/>
      <c r="H54" s="114" t="s">
        <v>8</v>
      </c>
    </row>
    <row r="55" spans="1:8" x14ac:dyDescent="0.25">
      <c r="A55" s="133"/>
      <c r="B55" s="136"/>
      <c r="C55" s="137"/>
      <c r="D55" s="115"/>
      <c r="E55" s="66" t="s">
        <v>9</v>
      </c>
      <c r="F55" s="66" t="s">
        <v>10</v>
      </c>
      <c r="G55" s="66" t="s">
        <v>11</v>
      </c>
      <c r="H55" s="115"/>
    </row>
    <row r="56" spans="1:8" x14ac:dyDescent="0.25">
      <c r="A56" s="65">
        <v>1</v>
      </c>
      <c r="B56" s="141">
        <v>2</v>
      </c>
      <c r="C56" s="142"/>
      <c r="D56" s="65">
        <v>3</v>
      </c>
      <c r="E56" s="65">
        <v>4</v>
      </c>
      <c r="F56" s="65">
        <v>5</v>
      </c>
      <c r="G56" s="65">
        <v>6</v>
      </c>
      <c r="H56" s="65">
        <v>7</v>
      </c>
    </row>
    <row r="57" spans="1:8" x14ac:dyDescent="0.25">
      <c r="A57" s="129" t="s">
        <v>18</v>
      </c>
      <c r="B57" s="130"/>
      <c r="C57" s="130"/>
      <c r="D57" s="130"/>
      <c r="E57" s="130"/>
      <c r="F57" s="130"/>
      <c r="G57" s="130"/>
      <c r="H57" s="131"/>
    </row>
    <row r="58" spans="1:8" x14ac:dyDescent="0.25">
      <c r="A58" s="58">
        <v>9</v>
      </c>
      <c r="B58" s="109" t="s">
        <v>19</v>
      </c>
      <c r="C58" s="110"/>
      <c r="D58" s="81" t="s">
        <v>20</v>
      </c>
      <c r="E58" s="64">
        <v>1.7</v>
      </c>
      <c r="F58" s="64">
        <v>5</v>
      </c>
      <c r="G58" s="64">
        <v>11.6</v>
      </c>
      <c r="H58" s="64">
        <v>97</v>
      </c>
    </row>
    <row r="59" spans="1:8" x14ac:dyDescent="0.25">
      <c r="A59" s="58"/>
      <c r="B59" s="160" t="s">
        <v>21</v>
      </c>
      <c r="C59" s="161"/>
      <c r="D59" s="82">
        <v>20</v>
      </c>
      <c r="E59" s="56">
        <v>2</v>
      </c>
      <c r="F59" s="82">
        <v>0</v>
      </c>
      <c r="G59" s="82">
        <v>15</v>
      </c>
      <c r="H59" s="82">
        <v>74</v>
      </c>
    </row>
    <row r="60" spans="1:8" x14ac:dyDescent="0.25">
      <c r="A60" s="89">
        <v>42</v>
      </c>
      <c r="B60" s="126" t="s">
        <v>56</v>
      </c>
      <c r="C60" s="126"/>
      <c r="D60" s="53">
        <v>200</v>
      </c>
      <c r="E60" s="53">
        <v>20.9</v>
      </c>
      <c r="F60" s="53">
        <v>20.100000000000001</v>
      </c>
      <c r="G60" s="53">
        <v>30.5</v>
      </c>
      <c r="H60" s="53">
        <v>393</v>
      </c>
    </row>
    <row r="61" spans="1:8" x14ac:dyDescent="0.25">
      <c r="A61" s="73">
        <v>28</v>
      </c>
      <c r="B61" s="119" t="s">
        <v>57</v>
      </c>
      <c r="C61" s="120"/>
      <c r="D61" s="69">
        <v>200</v>
      </c>
      <c r="E61" s="66">
        <v>1.3</v>
      </c>
      <c r="F61" s="66">
        <v>0.1</v>
      </c>
      <c r="G61" s="66">
        <v>32.4</v>
      </c>
      <c r="H61" s="66">
        <v>130</v>
      </c>
    </row>
    <row r="62" spans="1:8" x14ac:dyDescent="0.25">
      <c r="A62" s="91">
        <v>6</v>
      </c>
      <c r="B62" s="113" t="s">
        <v>16</v>
      </c>
      <c r="C62" s="113"/>
      <c r="D62" s="60">
        <v>60</v>
      </c>
      <c r="E62" s="90">
        <v>5.46</v>
      </c>
      <c r="F62" s="55">
        <v>0.48</v>
      </c>
      <c r="G62" s="55">
        <v>29.52</v>
      </c>
      <c r="H62" s="55">
        <v>141</v>
      </c>
    </row>
    <row r="63" spans="1:8" x14ac:dyDescent="0.25">
      <c r="A63" s="72">
        <v>7</v>
      </c>
      <c r="B63" s="124" t="s">
        <v>24</v>
      </c>
      <c r="C63" s="125"/>
      <c r="D63" s="75">
        <v>40</v>
      </c>
      <c r="E63" s="76">
        <v>3.2</v>
      </c>
      <c r="F63" s="76">
        <v>0.4</v>
      </c>
      <c r="G63" s="67">
        <v>18.399999999999999</v>
      </c>
      <c r="H63" s="71">
        <v>88</v>
      </c>
    </row>
    <row r="64" spans="1:8" x14ac:dyDescent="0.25">
      <c r="A64" s="116" t="s">
        <v>58</v>
      </c>
      <c r="B64" s="117"/>
      <c r="C64" s="118"/>
      <c r="D64" s="74">
        <v>780</v>
      </c>
      <c r="E64" s="66">
        <f>SUM(E58:E63)</f>
        <v>34.56</v>
      </c>
      <c r="F64" s="66">
        <f t="shared" ref="F64:H64" si="1">SUM(F58:F63)</f>
        <v>26.080000000000002</v>
      </c>
      <c r="G64" s="66">
        <f t="shared" si="1"/>
        <v>137.41999999999999</v>
      </c>
      <c r="H64" s="66">
        <f t="shared" si="1"/>
        <v>923</v>
      </c>
    </row>
    <row r="65" spans="1:8" x14ac:dyDescent="0.25">
      <c r="A65" s="80" t="s">
        <v>59</v>
      </c>
      <c r="B65" s="79"/>
      <c r="C65" s="39"/>
      <c r="D65" s="146" t="s">
        <v>1</v>
      </c>
      <c r="E65" s="146"/>
      <c r="F65" s="146"/>
      <c r="G65" s="146"/>
      <c r="H65" s="92"/>
    </row>
    <row r="66" spans="1:8" x14ac:dyDescent="0.25">
      <c r="A66" s="79" t="s">
        <v>60</v>
      </c>
      <c r="B66" s="79"/>
      <c r="C66" s="79"/>
      <c r="D66" s="150" t="s">
        <v>78</v>
      </c>
      <c r="E66" s="150"/>
      <c r="F66" s="150"/>
      <c r="G66" s="79"/>
      <c r="H66" s="79"/>
    </row>
    <row r="67" spans="1:8" x14ac:dyDescent="0.25">
      <c r="A67" s="132" t="s">
        <v>4</v>
      </c>
      <c r="B67" s="134" t="s">
        <v>5</v>
      </c>
      <c r="C67" s="135"/>
      <c r="D67" s="114" t="s">
        <v>6</v>
      </c>
      <c r="E67" s="138" t="s">
        <v>7</v>
      </c>
      <c r="F67" s="139"/>
      <c r="G67" s="140"/>
      <c r="H67" s="114" t="s">
        <v>8</v>
      </c>
    </row>
    <row r="68" spans="1:8" x14ac:dyDescent="0.25">
      <c r="A68" s="133"/>
      <c r="B68" s="136"/>
      <c r="C68" s="137"/>
      <c r="D68" s="115"/>
      <c r="E68" s="66" t="s">
        <v>9</v>
      </c>
      <c r="F68" s="66" t="s">
        <v>10</v>
      </c>
      <c r="G68" s="66" t="s">
        <v>11</v>
      </c>
      <c r="H68" s="115"/>
    </row>
    <row r="69" spans="1:8" x14ac:dyDescent="0.25">
      <c r="A69" s="65">
        <v>1</v>
      </c>
      <c r="B69" s="141">
        <v>2</v>
      </c>
      <c r="C69" s="142"/>
      <c r="D69" s="65">
        <v>3</v>
      </c>
      <c r="E69" s="65">
        <v>4</v>
      </c>
      <c r="F69" s="65">
        <v>5</v>
      </c>
      <c r="G69" s="65">
        <v>6</v>
      </c>
      <c r="H69" s="65">
        <v>7</v>
      </c>
    </row>
    <row r="70" spans="1:8" x14ac:dyDescent="0.25">
      <c r="A70" s="129" t="s">
        <v>18</v>
      </c>
      <c r="B70" s="130"/>
      <c r="C70" s="130"/>
      <c r="D70" s="130"/>
      <c r="E70" s="130"/>
      <c r="F70" s="130"/>
      <c r="G70" s="130"/>
      <c r="H70" s="131"/>
    </row>
    <row r="71" spans="1:8" x14ac:dyDescent="0.25">
      <c r="A71" s="85">
        <v>8</v>
      </c>
      <c r="B71" s="109" t="s">
        <v>61</v>
      </c>
      <c r="C71" s="110"/>
      <c r="D71" s="81" t="s">
        <v>62</v>
      </c>
      <c r="E71" s="64">
        <v>7.9</v>
      </c>
      <c r="F71" s="64">
        <v>3.7</v>
      </c>
      <c r="G71" s="64">
        <v>31.5</v>
      </c>
      <c r="H71" s="64">
        <v>202</v>
      </c>
    </row>
    <row r="72" spans="1:8" x14ac:dyDescent="0.25">
      <c r="A72" s="73">
        <v>10</v>
      </c>
      <c r="B72" s="109" t="s">
        <v>22</v>
      </c>
      <c r="C72" s="110"/>
      <c r="D72" s="66">
        <v>200</v>
      </c>
      <c r="E72" s="72">
        <v>19.3</v>
      </c>
      <c r="F72" s="66">
        <v>19.899999999999999</v>
      </c>
      <c r="G72" s="66">
        <v>18.899999999999999</v>
      </c>
      <c r="H72" s="66">
        <v>334</v>
      </c>
    </row>
    <row r="73" spans="1:8" x14ac:dyDescent="0.25">
      <c r="A73" s="58">
        <v>81</v>
      </c>
      <c r="B73" s="109" t="s">
        <v>63</v>
      </c>
      <c r="C73" s="110"/>
      <c r="D73" s="81">
        <v>200</v>
      </c>
      <c r="E73" s="64">
        <v>0.25</v>
      </c>
      <c r="F73" s="64">
        <v>0.25</v>
      </c>
      <c r="G73" s="64">
        <v>25.35</v>
      </c>
      <c r="H73" s="64">
        <v>104</v>
      </c>
    </row>
    <row r="74" spans="1:8" x14ac:dyDescent="0.25">
      <c r="A74" s="91">
        <v>6</v>
      </c>
      <c r="B74" s="113" t="s">
        <v>16</v>
      </c>
      <c r="C74" s="113"/>
      <c r="D74" s="60">
        <v>60</v>
      </c>
      <c r="E74" s="90">
        <v>5.46</v>
      </c>
      <c r="F74" s="55">
        <v>0.48</v>
      </c>
      <c r="G74" s="55">
        <v>29.52</v>
      </c>
      <c r="H74" s="55">
        <v>141</v>
      </c>
    </row>
    <row r="75" spans="1:8" x14ac:dyDescent="0.25">
      <c r="A75" s="72">
        <v>7</v>
      </c>
      <c r="B75" s="124" t="s">
        <v>24</v>
      </c>
      <c r="C75" s="125"/>
      <c r="D75" s="75">
        <v>40</v>
      </c>
      <c r="E75" s="76">
        <v>3.2</v>
      </c>
      <c r="F75" s="76">
        <v>0.4</v>
      </c>
      <c r="G75" s="67">
        <v>18.399999999999999</v>
      </c>
      <c r="H75" s="71">
        <v>88</v>
      </c>
    </row>
    <row r="76" spans="1:8" x14ac:dyDescent="0.25">
      <c r="A76" s="116" t="s">
        <v>43</v>
      </c>
      <c r="B76" s="117"/>
      <c r="C76" s="118"/>
      <c r="D76" s="74">
        <v>770</v>
      </c>
      <c r="E76" s="66">
        <f>SUM(E71:E75)</f>
        <v>36.110000000000007</v>
      </c>
      <c r="F76" s="66">
        <f t="shared" ref="F76:H76" si="2">SUM(F71:F75)</f>
        <v>24.729999999999997</v>
      </c>
      <c r="G76" s="66">
        <f t="shared" si="2"/>
        <v>123.66999999999999</v>
      </c>
      <c r="H76" s="66">
        <f t="shared" si="2"/>
        <v>869</v>
      </c>
    </row>
    <row r="77" spans="1:8" x14ac:dyDescent="0.25">
      <c r="A77" s="80" t="s">
        <v>64</v>
      </c>
      <c r="B77" s="79"/>
      <c r="C77" s="39"/>
      <c r="D77" s="146" t="s">
        <v>1</v>
      </c>
      <c r="E77" s="146"/>
      <c r="F77" s="146"/>
      <c r="G77" s="146"/>
      <c r="H77" s="92"/>
    </row>
    <row r="78" spans="1:8" x14ac:dyDescent="0.25">
      <c r="A78" s="79" t="s">
        <v>60</v>
      </c>
      <c r="B78" s="79"/>
      <c r="C78" s="79"/>
      <c r="D78" s="150" t="s">
        <v>78</v>
      </c>
      <c r="E78" s="150"/>
      <c r="F78" s="150"/>
      <c r="G78" s="79"/>
      <c r="H78" s="79"/>
    </row>
    <row r="79" spans="1:8" x14ac:dyDescent="0.25">
      <c r="A79" s="132" t="s">
        <v>4</v>
      </c>
      <c r="B79" s="134" t="s">
        <v>5</v>
      </c>
      <c r="C79" s="135"/>
      <c r="D79" s="114" t="s">
        <v>6</v>
      </c>
      <c r="E79" s="138" t="s">
        <v>7</v>
      </c>
      <c r="F79" s="139"/>
      <c r="G79" s="140"/>
      <c r="H79" s="114" t="s">
        <v>8</v>
      </c>
    </row>
    <row r="80" spans="1:8" x14ac:dyDescent="0.25">
      <c r="A80" s="133"/>
      <c r="B80" s="136"/>
      <c r="C80" s="137"/>
      <c r="D80" s="115"/>
      <c r="E80" s="66" t="s">
        <v>9</v>
      </c>
      <c r="F80" s="66" t="s">
        <v>10</v>
      </c>
      <c r="G80" s="66" t="s">
        <v>11</v>
      </c>
      <c r="H80" s="115"/>
    </row>
    <row r="81" spans="1:8" x14ac:dyDescent="0.25">
      <c r="A81" s="65">
        <v>1</v>
      </c>
      <c r="B81" s="141">
        <v>2</v>
      </c>
      <c r="C81" s="142"/>
      <c r="D81" s="65">
        <v>3</v>
      </c>
      <c r="E81" s="65">
        <v>4</v>
      </c>
      <c r="F81" s="65">
        <v>5</v>
      </c>
      <c r="G81" s="65">
        <v>6</v>
      </c>
      <c r="H81" s="65">
        <v>7</v>
      </c>
    </row>
    <row r="82" spans="1:8" x14ac:dyDescent="0.25">
      <c r="A82" s="129" t="s">
        <v>18</v>
      </c>
      <c r="B82" s="130"/>
      <c r="C82" s="130"/>
      <c r="D82" s="130"/>
      <c r="E82" s="130"/>
      <c r="F82" s="130"/>
      <c r="G82" s="130"/>
      <c r="H82" s="131"/>
    </row>
    <row r="83" spans="1:8" ht="15" customHeight="1" x14ac:dyDescent="0.25">
      <c r="A83" s="73">
        <v>18</v>
      </c>
      <c r="B83" s="109" t="s">
        <v>32</v>
      </c>
      <c r="C83" s="110"/>
      <c r="D83" s="64">
        <v>250</v>
      </c>
      <c r="E83" s="64">
        <v>2.6</v>
      </c>
      <c r="F83" s="64">
        <v>4.3</v>
      </c>
      <c r="G83" s="64">
        <v>11.6</v>
      </c>
      <c r="H83" s="64">
        <v>96</v>
      </c>
    </row>
    <row r="84" spans="1:8" ht="15" customHeight="1" x14ac:dyDescent="0.25">
      <c r="A84" s="58">
        <v>77</v>
      </c>
      <c r="B84" s="109" t="s">
        <v>45</v>
      </c>
      <c r="C84" s="110"/>
      <c r="D84" s="64" t="s">
        <v>77</v>
      </c>
      <c r="E84" s="64">
        <v>14.4</v>
      </c>
      <c r="F84" s="64">
        <v>9.4</v>
      </c>
      <c r="G84" s="64">
        <v>63</v>
      </c>
      <c r="H84" s="64">
        <v>401</v>
      </c>
    </row>
    <row r="85" spans="1:8" ht="15" customHeight="1" x14ac:dyDescent="0.25">
      <c r="A85" s="42" t="s">
        <v>129</v>
      </c>
      <c r="B85" s="159" t="s">
        <v>141</v>
      </c>
      <c r="C85" s="159"/>
      <c r="D85" s="64" t="s">
        <v>131</v>
      </c>
      <c r="E85" s="64" t="s">
        <v>132</v>
      </c>
      <c r="F85" s="64" t="s">
        <v>133</v>
      </c>
      <c r="G85" s="64" t="s">
        <v>134</v>
      </c>
      <c r="H85" s="64" t="s">
        <v>135</v>
      </c>
    </row>
    <row r="86" spans="1:8" ht="15" customHeight="1" x14ac:dyDescent="0.25">
      <c r="A86" s="58">
        <v>29</v>
      </c>
      <c r="B86" s="109" t="s">
        <v>42</v>
      </c>
      <c r="C86" s="110"/>
      <c r="D86" s="81">
        <v>200</v>
      </c>
      <c r="E86" s="64">
        <v>0</v>
      </c>
      <c r="F86" s="64">
        <v>0</v>
      </c>
      <c r="G86" s="64">
        <v>20</v>
      </c>
      <c r="H86" s="64">
        <v>76</v>
      </c>
    </row>
    <row r="87" spans="1:8" ht="15" customHeight="1" x14ac:dyDescent="0.25">
      <c r="A87" s="91">
        <v>6</v>
      </c>
      <c r="B87" s="113" t="s">
        <v>16</v>
      </c>
      <c r="C87" s="113"/>
      <c r="D87" s="60">
        <v>60</v>
      </c>
      <c r="E87" s="90">
        <v>5.46</v>
      </c>
      <c r="F87" s="55">
        <v>0.48</v>
      </c>
      <c r="G87" s="55">
        <v>29.52</v>
      </c>
      <c r="H87" s="55">
        <v>141</v>
      </c>
    </row>
    <row r="88" spans="1:8" x14ac:dyDescent="0.25">
      <c r="A88" s="72">
        <v>7</v>
      </c>
      <c r="B88" s="124" t="s">
        <v>24</v>
      </c>
      <c r="C88" s="125"/>
      <c r="D88" s="75">
        <v>40</v>
      </c>
      <c r="E88" s="76">
        <v>3.2</v>
      </c>
      <c r="F88" s="76">
        <v>0.4</v>
      </c>
      <c r="G88" s="67">
        <v>18.399999999999999</v>
      </c>
      <c r="H88" s="71">
        <v>88</v>
      </c>
    </row>
    <row r="89" spans="1:8" x14ac:dyDescent="0.25">
      <c r="A89" s="116" t="s">
        <v>67</v>
      </c>
      <c r="B89" s="117"/>
      <c r="C89" s="118"/>
      <c r="D89" s="74" t="s">
        <v>152</v>
      </c>
      <c r="E89" s="104" t="s">
        <v>148</v>
      </c>
      <c r="F89" s="104" t="s">
        <v>153</v>
      </c>
      <c r="G89" s="104" t="s">
        <v>154</v>
      </c>
      <c r="H89" s="104" t="s">
        <v>151</v>
      </c>
    </row>
    <row r="90" spans="1:8" x14ac:dyDescent="0.25">
      <c r="A90" s="80" t="s">
        <v>68</v>
      </c>
      <c r="B90" s="79"/>
      <c r="C90" s="39"/>
      <c r="D90" s="146" t="s">
        <v>1</v>
      </c>
      <c r="E90" s="146"/>
      <c r="F90" s="146"/>
      <c r="G90" s="146"/>
      <c r="H90" s="92"/>
    </row>
    <row r="91" spans="1:8" x14ac:dyDescent="0.25">
      <c r="A91" s="79" t="s">
        <v>60</v>
      </c>
      <c r="B91" s="79"/>
      <c r="C91" s="79"/>
      <c r="D91" s="150" t="s">
        <v>78</v>
      </c>
      <c r="E91" s="150"/>
      <c r="F91" s="150"/>
      <c r="G91" s="79"/>
      <c r="H91" s="79"/>
    </row>
    <row r="92" spans="1:8" x14ac:dyDescent="0.25">
      <c r="A92" s="132" t="s">
        <v>4</v>
      </c>
      <c r="B92" s="134" t="s">
        <v>5</v>
      </c>
      <c r="C92" s="135"/>
      <c r="D92" s="114" t="s">
        <v>6</v>
      </c>
      <c r="E92" s="138" t="s">
        <v>7</v>
      </c>
      <c r="F92" s="139"/>
      <c r="G92" s="140"/>
      <c r="H92" s="114" t="s">
        <v>8</v>
      </c>
    </row>
    <row r="93" spans="1:8" x14ac:dyDescent="0.25">
      <c r="A93" s="133"/>
      <c r="B93" s="136"/>
      <c r="C93" s="137"/>
      <c r="D93" s="115"/>
      <c r="E93" s="66" t="s">
        <v>9</v>
      </c>
      <c r="F93" s="66" t="s">
        <v>10</v>
      </c>
      <c r="G93" s="66" t="s">
        <v>11</v>
      </c>
      <c r="H93" s="115"/>
    </row>
    <row r="94" spans="1:8" x14ac:dyDescent="0.25">
      <c r="A94" s="65">
        <v>1</v>
      </c>
      <c r="B94" s="141">
        <v>2</v>
      </c>
      <c r="C94" s="142"/>
      <c r="D94" s="65">
        <v>3</v>
      </c>
      <c r="E94" s="65">
        <v>4</v>
      </c>
      <c r="F94" s="65">
        <v>5</v>
      </c>
      <c r="G94" s="65">
        <v>6</v>
      </c>
      <c r="H94" s="65">
        <v>7</v>
      </c>
    </row>
    <row r="95" spans="1:8" x14ac:dyDescent="0.25">
      <c r="A95" s="129" t="s">
        <v>18</v>
      </c>
      <c r="B95" s="130"/>
      <c r="C95" s="130"/>
      <c r="D95" s="130"/>
      <c r="E95" s="130"/>
      <c r="F95" s="130"/>
      <c r="G95" s="130"/>
      <c r="H95" s="131"/>
    </row>
    <row r="96" spans="1:8" ht="29.25" customHeight="1" x14ac:dyDescent="0.25">
      <c r="A96" s="58">
        <v>9</v>
      </c>
      <c r="B96" s="109" t="s">
        <v>19</v>
      </c>
      <c r="C96" s="110"/>
      <c r="D96" s="81" t="s">
        <v>20</v>
      </c>
      <c r="E96" s="64">
        <v>1.7</v>
      </c>
      <c r="F96" s="64">
        <v>5</v>
      </c>
      <c r="G96" s="64">
        <v>11.6</v>
      </c>
      <c r="H96" s="64">
        <v>97</v>
      </c>
    </row>
    <row r="97" spans="1:8" x14ac:dyDescent="0.25">
      <c r="A97" s="58"/>
      <c r="B97" s="160" t="s">
        <v>21</v>
      </c>
      <c r="C97" s="161"/>
      <c r="D97" s="100">
        <v>20</v>
      </c>
      <c r="E97" s="56">
        <v>2</v>
      </c>
      <c r="F97" s="100">
        <v>0</v>
      </c>
      <c r="G97" s="100">
        <v>15</v>
      </c>
      <c r="H97" s="100">
        <v>74</v>
      </c>
    </row>
    <row r="98" spans="1:8" x14ac:dyDescent="0.25">
      <c r="A98" s="89">
        <v>3</v>
      </c>
      <c r="B98" s="126" t="s">
        <v>41</v>
      </c>
      <c r="C98" s="126"/>
      <c r="D98" s="53">
        <v>180</v>
      </c>
      <c r="E98" s="53">
        <v>15.21</v>
      </c>
      <c r="F98" s="53">
        <v>16.649999999999999</v>
      </c>
      <c r="G98" s="53">
        <v>37.28</v>
      </c>
      <c r="H98" s="53">
        <v>360</v>
      </c>
    </row>
    <row r="99" spans="1:8" x14ac:dyDescent="0.25">
      <c r="A99" s="64">
        <v>14</v>
      </c>
      <c r="B99" s="127" t="s">
        <v>23</v>
      </c>
      <c r="C99" s="128"/>
      <c r="D99" s="81">
        <v>200</v>
      </c>
      <c r="E99" s="83">
        <v>0.5</v>
      </c>
      <c r="F99" s="83">
        <v>0.1</v>
      </c>
      <c r="G99" s="83">
        <v>31.2</v>
      </c>
      <c r="H99" s="83">
        <v>121</v>
      </c>
    </row>
    <row r="100" spans="1:8" x14ac:dyDescent="0.25">
      <c r="A100" s="91">
        <v>6</v>
      </c>
      <c r="B100" s="113" t="s">
        <v>16</v>
      </c>
      <c r="C100" s="113"/>
      <c r="D100" s="60">
        <v>60</v>
      </c>
      <c r="E100" s="90">
        <v>5.46</v>
      </c>
      <c r="F100" s="55">
        <v>0.48</v>
      </c>
      <c r="G100" s="55">
        <v>29.52</v>
      </c>
      <c r="H100" s="55">
        <v>141</v>
      </c>
    </row>
    <row r="101" spans="1:8" x14ac:dyDescent="0.25">
      <c r="A101" s="72">
        <v>7</v>
      </c>
      <c r="B101" s="124" t="s">
        <v>24</v>
      </c>
      <c r="C101" s="125"/>
      <c r="D101" s="75">
        <v>40</v>
      </c>
      <c r="E101" s="76">
        <v>3.2</v>
      </c>
      <c r="F101" s="76">
        <v>0.4</v>
      </c>
      <c r="G101" s="67">
        <v>18.399999999999999</v>
      </c>
      <c r="H101" s="71">
        <v>88</v>
      </c>
    </row>
    <row r="102" spans="1:8" x14ac:dyDescent="0.25">
      <c r="A102" s="116" t="s">
        <v>67</v>
      </c>
      <c r="B102" s="117"/>
      <c r="C102" s="117"/>
      <c r="D102" s="74">
        <v>760</v>
      </c>
      <c r="E102" s="66">
        <f>SUM(E96:E101)</f>
        <v>28.07</v>
      </c>
      <c r="F102" s="66">
        <f>SUM(F96:F101)</f>
        <v>22.63</v>
      </c>
      <c r="G102" s="66">
        <f>SUM(G96:G101)</f>
        <v>143</v>
      </c>
      <c r="H102" s="66">
        <f>SUM(H96:H101)</f>
        <v>881</v>
      </c>
    </row>
    <row r="103" spans="1:8" x14ac:dyDescent="0.25">
      <c r="A103" s="80" t="s">
        <v>70</v>
      </c>
      <c r="B103" s="79"/>
      <c r="C103" s="39"/>
      <c r="D103" s="146" t="s">
        <v>1</v>
      </c>
      <c r="E103" s="146"/>
      <c r="F103" s="146"/>
      <c r="G103" s="146"/>
      <c r="H103" s="92"/>
    </row>
    <row r="104" spans="1:8" x14ac:dyDescent="0.25">
      <c r="A104" s="79" t="s">
        <v>60</v>
      </c>
      <c r="B104" s="79"/>
      <c r="C104" s="79"/>
      <c r="D104" s="150" t="s">
        <v>78</v>
      </c>
      <c r="E104" s="150"/>
      <c r="F104" s="150"/>
      <c r="G104" s="79"/>
      <c r="H104" s="79"/>
    </row>
    <row r="105" spans="1:8" x14ac:dyDescent="0.25">
      <c r="A105" s="132" t="s">
        <v>4</v>
      </c>
      <c r="B105" s="134" t="s">
        <v>5</v>
      </c>
      <c r="C105" s="135"/>
      <c r="D105" s="114" t="s">
        <v>6</v>
      </c>
      <c r="E105" s="138" t="s">
        <v>7</v>
      </c>
      <c r="F105" s="139"/>
      <c r="G105" s="140"/>
      <c r="H105" s="114" t="s">
        <v>8</v>
      </c>
    </row>
    <row r="106" spans="1:8" x14ac:dyDescent="0.25">
      <c r="A106" s="133"/>
      <c r="B106" s="136"/>
      <c r="C106" s="137"/>
      <c r="D106" s="115"/>
      <c r="E106" s="66" t="s">
        <v>9</v>
      </c>
      <c r="F106" s="66" t="s">
        <v>10</v>
      </c>
      <c r="G106" s="66" t="s">
        <v>11</v>
      </c>
      <c r="H106" s="115"/>
    </row>
    <row r="107" spans="1:8" x14ac:dyDescent="0.25">
      <c r="A107" s="65">
        <v>1</v>
      </c>
      <c r="B107" s="141">
        <v>2</v>
      </c>
      <c r="C107" s="142"/>
      <c r="D107" s="65">
        <v>3</v>
      </c>
      <c r="E107" s="65">
        <v>4</v>
      </c>
      <c r="F107" s="65">
        <v>5</v>
      </c>
      <c r="G107" s="65">
        <v>6</v>
      </c>
      <c r="H107" s="65">
        <v>7</v>
      </c>
    </row>
    <row r="108" spans="1:8" x14ac:dyDescent="0.25">
      <c r="A108" s="129" t="s">
        <v>18</v>
      </c>
      <c r="B108" s="130"/>
      <c r="C108" s="130"/>
      <c r="D108" s="130"/>
      <c r="E108" s="130"/>
      <c r="F108" s="130"/>
      <c r="G108" s="130"/>
      <c r="H108" s="131"/>
    </row>
    <row r="109" spans="1:8" x14ac:dyDescent="0.25">
      <c r="A109" s="64">
        <v>21</v>
      </c>
      <c r="B109" s="109" t="s">
        <v>49</v>
      </c>
      <c r="C109" s="110"/>
      <c r="D109" s="81" t="s">
        <v>20</v>
      </c>
      <c r="E109" s="64">
        <v>2.1</v>
      </c>
      <c r="F109" s="64">
        <v>5.2</v>
      </c>
      <c r="G109" s="64">
        <v>15.4</v>
      </c>
      <c r="H109" s="81">
        <v>119</v>
      </c>
    </row>
    <row r="110" spans="1:8" x14ac:dyDescent="0.25">
      <c r="A110" s="73">
        <v>19</v>
      </c>
      <c r="B110" s="119" t="s">
        <v>72</v>
      </c>
      <c r="C110" s="120"/>
      <c r="D110" s="69" t="s">
        <v>73</v>
      </c>
      <c r="E110" s="72">
        <v>3.3</v>
      </c>
      <c r="F110" s="66">
        <v>14</v>
      </c>
      <c r="G110" s="66">
        <v>18.5</v>
      </c>
      <c r="H110" s="66">
        <v>221</v>
      </c>
    </row>
    <row r="111" spans="1:8" x14ac:dyDescent="0.25">
      <c r="A111" s="66">
        <v>28</v>
      </c>
      <c r="B111" s="119" t="s">
        <v>57</v>
      </c>
      <c r="C111" s="120"/>
      <c r="D111" s="69">
        <v>200</v>
      </c>
      <c r="E111" s="66">
        <v>1.3</v>
      </c>
      <c r="F111" s="66">
        <v>0.1</v>
      </c>
      <c r="G111" s="66">
        <v>32.4</v>
      </c>
      <c r="H111" s="66">
        <v>130</v>
      </c>
    </row>
    <row r="112" spans="1:8" x14ac:dyDescent="0.25">
      <c r="A112" s="91">
        <v>6</v>
      </c>
      <c r="B112" s="113" t="s">
        <v>16</v>
      </c>
      <c r="C112" s="113"/>
      <c r="D112" s="60">
        <v>60</v>
      </c>
      <c r="E112" s="90">
        <v>5.46</v>
      </c>
      <c r="F112" s="55">
        <v>0.48</v>
      </c>
      <c r="G112" s="55">
        <v>29.52</v>
      </c>
      <c r="H112" s="55">
        <v>141</v>
      </c>
    </row>
    <row r="113" spans="1:8" x14ac:dyDescent="0.25">
      <c r="A113" s="72">
        <v>7</v>
      </c>
      <c r="B113" s="124" t="s">
        <v>24</v>
      </c>
      <c r="C113" s="125"/>
      <c r="D113" s="75">
        <v>40</v>
      </c>
      <c r="E113" s="76">
        <v>3.2</v>
      </c>
      <c r="F113" s="76">
        <v>0.4</v>
      </c>
      <c r="G113" s="67">
        <v>18.399999999999999</v>
      </c>
      <c r="H113" s="71">
        <v>88</v>
      </c>
    </row>
    <row r="114" spans="1:8" x14ac:dyDescent="0.25">
      <c r="A114" s="116" t="s">
        <v>58</v>
      </c>
      <c r="B114" s="117"/>
      <c r="C114" s="117"/>
      <c r="D114" s="74">
        <v>747</v>
      </c>
      <c r="E114" s="66">
        <f>SUM(E109:E113)</f>
        <v>15.36</v>
      </c>
      <c r="F114" s="66">
        <f t="shared" ref="F114:H114" si="3">SUM(F109:F113)</f>
        <v>20.18</v>
      </c>
      <c r="G114" s="66">
        <f t="shared" si="3"/>
        <v>114.22</v>
      </c>
      <c r="H114" s="66">
        <f t="shared" si="3"/>
        <v>699</v>
      </c>
    </row>
    <row r="115" spans="1:8" x14ac:dyDescent="0.25">
      <c r="A115" s="80" t="s">
        <v>74</v>
      </c>
      <c r="B115" s="79"/>
      <c r="C115" s="39"/>
      <c r="D115" s="146" t="s">
        <v>1</v>
      </c>
      <c r="E115" s="146"/>
      <c r="F115" s="146"/>
      <c r="G115" s="146"/>
      <c r="H115" s="92"/>
    </row>
    <row r="116" spans="1:8" x14ac:dyDescent="0.25">
      <c r="A116" s="79" t="s">
        <v>60</v>
      </c>
      <c r="B116" s="79"/>
      <c r="C116" s="79"/>
      <c r="D116" s="150" t="s">
        <v>78</v>
      </c>
      <c r="E116" s="150"/>
      <c r="F116" s="150"/>
      <c r="G116" s="79"/>
      <c r="H116" s="79"/>
    </row>
    <row r="117" spans="1:8" x14ac:dyDescent="0.25">
      <c r="A117" s="132" t="s">
        <v>4</v>
      </c>
      <c r="B117" s="134" t="s">
        <v>5</v>
      </c>
      <c r="C117" s="135"/>
      <c r="D117" s="114" t="s">
        <v>6</v>
      </c>
      <c r="E117" s="138" t="s">
        <v>7</v>
      </c>
      <c r="F117" s="139"/>
      <c r="G117" s="140"/>
      <c r="H117" s="114" t="s">
        <v>8</v>
      </c>
    </row>
    <row r="118" spans="1:8" x14ac:dyDescent="0.25">
      <c r="A118" s="133"/>
      <c r="B118" s="136"/>
      <c r="C118" s="137"/>
      <c r="D118" s="115"/>
      <c r="E118" s="66" t="s">
        <v>9</v>
      </c>
      <c r="F118" s="66" t="s">
        <v>10</v>
      </c>
      <c r="G118" s="66" t="s">
        <v>11</v>
      </c>
      <c r="H118" s="115"/>
    </row>
    <row r="119" spans="1:8" x14ac:dyDescent="0.25">
      <c r="A119" s="65">
        <v>1</v>
      </c>
      <c r="B119" s="141">
        <v>2</v>
      </c>
      <c r="C119" s="142"/>
      <c r="D119" s="65">
        <v>3</v>
      </c>
      <c r="E119" s="65">
        <v>4</v>
      </c>
      <c r="F119" s="65">
        <v>5</v>
      </c>
      <c r="G119" s="65">
        <v>6</v>
      </c>
      <c r="H119" s="65">
        <v>7</v>
      </c>
    </row>
    <row r="120" spans="1:8" x14ac:dyDescent="0.25">
      <c r="A120" s="129" t="s">
        <v>18</v>
      </c>
      <c r="B120" s="130"/>
      <c r="C120" s="130"/>
      <c r="D120" s="130"/>
      <c r="E120" s="130"/>
      <c r="F120" s="130"/>
      <c r="G120" s="130"/>
      <c r="H120" s="131"/>
    </row>
    <row r="121" spans="1:8" ht="15" customHeight="1" x14ac:dyDescent="0.25">
      <c r="A121" s="73">
        <v>18</v>
      </c>
      <c r="B121" s="109" t="s">
        <v>32</v>
      </c>
      <c r="C121" s="110"/>
      <c r="D121" s="64">
        <v>250</v>
      </c>
      <c r="E121" s="64">
        <v>2.6</v>
      </c>
      <c r="F121" s="64">
        <v>4.3</v>
      </c>
      <c r="G121" s="64">
        <v>11.6</v>
      </c>
      <c r="H121" s="64">
        <v>96</v>
      </c>
    </row>
    <row r="122" spans="1:8" ht="15" customHeight="1" x14ac:dyDescent="0.25">
      <c r="A122" s="86" t="s">
        <v>97</v>
      </c>
      <c r="B122" s="151" t="s">
        <v>98</v>
      </c>
      <c r="C122" s="152"/>
      <c r="D122" s="53" t="s">
        <v>99</v>
      </c>
      <c r="E122" s="53" t="s">
        <v>100</v>
      </c>
      <c r="F122" s="53" t="s">
        <v>101</v>
      </c>
      <c r="G122" s="53" t="s">
        <v>102</v>
      </c>
      <c r="H122" s="53" t="s">
        <v>103</v>
      </c>
    </row>
    <row r="123" spans="1:8" ht="15" customHeight="1" x14ac:dyDescent="0.25">
      <c r="A123" s="73">
        <v>24</v>
      </c>
      <c r="B123" s="109" t="s">
        <v>13</v>
      </c>
      <c r="C123" s="110"/>
      <c r="D123" s="69" t="s">
        <v>14</v>
      </c>
      <c r="E123" s="104">
        <v>8.1</v>
      </c>
      <c r="F123" s="104">
        <v>7.2</v>
      </c>
      <c r="G123" s="104">
        <v>48.2</v>
      </c>
      <c r="H123" s="104">
        <v>295</v>
      </c>
    </row>
    <row r="124" spans="1:8" ht="15" customHeight="1" x14ac:dyDescent="0.25">
      <c r="A124" s="58">
        <v>82</v>
      </c>
      <c r="B124" s="109" t="s">
        <v>76</v>
      </c>
      <c r="C124" s="110"/>
      <c r="D124" s="64">
        <v>200</v>
      </c>
      <c r="E124" s="64">
        <v>0.48</v>
      </c>
      <c r="F124" s="64">
        <v>0.25</v>
      </c>
      <c r="G124" s="64">
        <v>26.81</v>
      </c>
      <c r="H124" s="64">
        <v>35</v>
      </c>
    </row>
    <row r="125" spans="1:8" ht="15" customHeight="1" x14ac:dyDescent="0.25">
      <c r="A125" s="91">
        <v>6</v>
      </c>
      <c r="B125" s="113" t="s">
        <v>16</v>
      </c>
      <c r="C125" s="113"/>
      <c r="D125" s="60">
        <v>60</v>
      </c>
      <c r="E125" s="90">
        <v>5.46</v>
      </c>
      <c r="F125" s="55">
        <v>0.48</v>
      </c>
      <c r="G125" s="55">
        <v>29.52</v>
      </c>
      <c r="H125" s="55">
        <v>141</v>
      </c>
    </row>
    <row r="126" spans="1:8" x14ac:dyDescent="0.25">
      <c r="A126" s="72">
        <v>7</v>
      </c>
      <c r="B126" s="124" t="s">
        <v>24</v>
      </c>
      <c r="C126" s="125"/>
      <c r="D126" s="75">
        <v>40</v>
      </c>
      <c r="E126" s="76">
        <v>3.2</v>
      </c>
      <c r="F126" s="76">
        <v>0.4</v>
      </c>
      <c r="G126" s="67">
        <v>18.399999999999999</v>
      </c>
      <c r="H126" s="71">
        <v>88</v>
      </c>
    </row>
    <row r="127" spans="1:8" x14ac:dyDescent="0.25">
      <c r="A127" s="116" t="s">
        <v>43</v>
      </c>
      <c r="B127" s="117"/>
      <c r="C127" s="117"/>
      <c r="D127" s="74" t="s">
        <v>142</v>
      </c>
      <c r="E127" s="77" t="s">
        <v>143</v>
      </c>
      <c r="F127" s="77" t="s">
        <v>144</v>
      </c>
      <c r="G127" s="77" t="s">
        <v>145</v>
      </c>
      <c r="H127" s="77" t="s">
        <v>146</v>
      </c>
    </row>
  </sheetData>
  <mergeCells count="157">
    <mergeCell ref="B124:C124"/>
    <mergeCell ref="B125:C125"/>
    <mergeCell ref="B126:C126"/>
    <mergeCell ref="A127:C127"/>
    <mergeCell ref="A120:H120"/>
    <mergeCell ref="B121:C121"/>
    <mergeCell ref="B122:C122"/>
    <mergeCell ref="B123:C123"/>
    <mergeCell ref="H117:H118"/>
    <mergeCell ref="B119:C119"/>
    <mergeCell ref="B112:C112"/>
    <mergeCell ref="B113:C113"/>
    <mergeCell ref="A114:C114"/>
    <mergeCell ref="D115:G115"/>
    <mergeCell ref="D116:F116"/>
    <mergeCell ref="A117:A118"/>
    <mergeCell ref="B117:C118"/>
    <mergeCell ref="D117:D118"/>
    <mergeCell ref="E117:G117"/>
    <mergeCell ref="A108:H108"/>
    <mergeCell ref="B109:C109"/>
    <mergeCell ref="B110:C110"/>
    <mergeCell ref="B111:C111"/>
    <mergeCell ref="H105:H106"/>
    <mergeCell ref="B107:C107"/>
    <mergeCell ref="A102:C102"/>
    <mergeCell ref="D103:G103"/>
    <mergeCell ref="D104:F104"/>
    <mergeCell ref="A105:A106"/>
    <mergeCell ref="B105:C106"/>
    <mergeCell ref="D105:D106"/>
    <mergeCell ref="E105:G105"/>
    <mergeCell ref="A95:H95"/>
    <mergeCell ref="B96:C96"/>
    <mergeCell ref="B98:C98"/>
    <mergeCell ref="B99:C99"/>
    <mergeCell ref="B100:C100"/>
    <mergeCell ref="B101:C101"/>
    <mergeCell ref="A92:A93"/>
    <mergeCell ref="B92:C93"/>
    <mergeCell ref="D92:D93"/>
    <mergeCell ref="E92:G92"/>
    <mergeCell ref="H92:H93"/>
    <mergeCell ref="B94:C94"/>
    <mergeCell ref="B97:C97"/>
    <mergeCell ref="B86:C86"/>
    <mergeCell ref="B87:C87"/>
    <mergeCell ref="B88:C88"/>
    <mergeCell ref="A89:C89"/>
    <mergeCell ref="D90:G90"/>
    <mergeCell ref="D91:F91"/>
    <mergeCell ref="A82:H82"/>
    <mergeCell ref="B83:C83"/>
    <mergeCell ref="B84:C84"/>
    <mergeCell ref="B85:C85"/>
    <mergeCell ref="H79:H80"/>
    <mergeCell ref="B81:C81"/>
    <mergeCell ref="B75:C75"/>
    <mergeCell ref="A76:C76"/>
    <mergeCell ref="D77:G77"/>
    <mergeCell ref="D78:F78"/>
    <mergeCell ref="A79:A80"/>
    <mergeCell ref="B79:C80"/>
    <mergeCell ref="D79:D80"/>
    <mergeCell ref="E79:G79"/>
    <mergeCell ref="A70:H70"/>
    <mergeCell ref="B71:C71"/>
    <mergeCell ref="B72:C72"/>
    <mergeCell ref="B73:C73"/>
    <mergeCell ref="B74:C74"/>
    <mergeCell ref="B69:C69"/>
    <mergeCell ref="D66:F66"/>
    <mergeCell ref="A67:A68"/>
    <mergeCell ref="B67:C68"/>
    <mergeCell ref="D67:D68"/>
    <mergeCell ref="E67:G67"/>
    <mergeCell ref="H67:H68"/>
    <mergeCell ref="B60:C60"/>
    <mergeCell ref="B61:C61"/>
    <mergeCell ref="B62:C62"/>
    <mergeCell ref="B63:C63"/>
    <mergeCell ref="A64:C64"/>
    <mergeCell ref="D65:G65"/>
    <mergeCell ref="A57:H57"/>
    <mergeCell ref="B58:C58"/>
    <mergeCell ref="B59:C59"/>
    <mergeCell ref="H54:H55"/>
    <mergeCell ref="B56:C56"/>
    <mergeCell ref="B49:C49"/>
    <mergeCell ref="B50:C50"/>
    <mergeCell ref="A51:C51"/>
    <mergeCell ref="D52:G52"/>
    <mergeCell ref="D53:F53"/>
    <mergeCell ref="A54:A55"/>
    <mergeCell ref="B54:C55"/>
    <mergeCell ref="D54:D55"/>
    <mergeCell ref="E54:G54"/>
    <mergeCell ref="A45:H45"/>
    <mergeCell ref="B46:C46"/>
    <mergeCell ref="B47:C47"/>
    <mergeCell ref="B48:C48"/>
    <mergeCell ref="H42:H43"/>
    <mergeCell ref="B44:C44"/>
    <mergeCell ref="B37:C37"/>
    <mergeCell ref="B38:C38"/>
    <mergeCell ref="A39:C39"/>
    <mergeCell ref="D40:G40"/>
    <mergeCell ref="D41:F41"/>
    <mergeCell ref="A42:A43"/>
    <mergeCell ref="B42:C43"/>
    <mergeCell ref="D42:D43"/>
    <mergeCell ref="E42:G42"/>
    <mergeCell ref="A33:H33"/>
    <mergeCell ref="B34:C34"/>
    <mergeCell ref="B35:C35"/>
    <mergeCell ref="B36:C36"/>
    <mergeCell ref="H30:H31"/>
    <mergeCell ref="B32:C32"/>
    <mergeCell ref="B26:C26"/>
    <mergeCell ref="A27:C27"/>
    <mergeCell ref="D28:G28"/>
    <mergeCell ref="D29:F29"/>
    <mergeCell ref="A30:A31"/>
    <mergeCell ref="B30:C31"/>
    <mergeCell ref="D30:D31"/>
    <mergeCell ref="E30:G30"/>
    <mergeCell ref="A20:H20"/>
    <mergeCell ref="B21:C21"/>
    <mergeCell ref="B22:C22"/>
    <mergeCell ref="B23:C23"/>
    <mergeCell ref="B25:C25"/>
    <mergeCell ref="A17:A18"/>
    <mergeCell ref="B17:C18"/>
    <mergeCell ref="D17:D18"/>
    <mergeCell ref="E17:G17"/>
    <mergeCell ref="H17:H19"/>
    <mergeCell ref="B19:C19"/>
    <mergeCell ref="B24:C24"/>
    <mergeCell ref="B11:C11"/>
    <mergeCell ref="B12:C12"/>
    <mergeCell ref="B13:C13"/>
    <mergeCell ref="A14:C14"/>
    <mergeCell ref="D15:G15"/>
    <mergeCell ref="D16:F16"/>
    <mergeCell ref="A7:H7"/>
    <mergeCell ref="B8:C8"/>
    <mergeCell ref="B9:C9"/>
    <mergeCell ref="B10:C10"/>
    <mergeCell ref="H4:H5"/>
    <mergeCell ref="B6:C6"/>
    <mergeCell ref="B2:C2"/>
    <mergeCell ref="D2:G2"/>
    <mergeCell ref="D3:F3"/>
    <mergeCell ref="A4:A5"/>
    <mergeCell ref="B4:C5"/>
    <mergeCell ref="D4:D5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opLeftCell="A67" workbookViewId="0">
      <selection activeCell="K49" sqref="K49"/>
    </sheetView>
  </sheetViews>
  <sheetFormatPr defaultRowHeight="15" x14ac:dyDescent="0.25"/>
  <cols>
    <col min="3" max="3" width="25.85546875" customWidth="1"/>
    <col min="5" max="5" width="13.5703125" customWidth="1"/>
    <col min="6" max="6" width="11.85546875" customWidth="1"/>
    <col min="7" max="7" width="12.42578125" customWidth="1"/>
    <col min="8" max="8" width="18.7109375" customWidth="1"/>
  </cols>
  <sheetData>
    <row r="2" spans="1:8" x14ac:dyDescent="0.25">
      <c r="A2" s="79" t="s">
        <v>0</v>
      </c>
      <c r="B2" s="149"/>
      <c r="C2" s="149"/>
      <c r="D2" s="146" t="s">
        <v>1</v>
      </c>
      <c r="E2" s="146"/>
      <c r="F2" s="146"/>
      <c r="G2" s="146"/>
      <c r="H2" s="78"/>
    </row>
    <row r="3" spans="1:8" x14ac:dyDescent="0.25">
      <c r="A3" s="79" t="s">
        <v>2</v>
      </c>
      <c r="B3" s="79"/>
      <c r="C3" s="79"/>
      <c r="D3" s="150" t="s">
        <v>3</v>
      </c>
      <c r="E3" s="150"/>
      <c r="F3" s="150"/>
      <c r="G3" s="79"/>
      <c r="H3" s="79"/>
    </row>
    <row r="4" spans="1:8" x14ac:dyDescent="0.25">
      <c r="A4" s="132" t="s">
        <v>4</v>
      </c>
      <c r="B4" s="134" t="s">
        <v>5</v>
      </c>
      <c r="C4" s="135"/>
      <c r="D4" s="114" t="s">
        <v>6</v>
      </c>
      <c r="E4" s="138" t="s">
        <v>7</v>
      </c>
      <c r="F4" s="139"/>
      <c r="G4" s="140"/>
      <c r="H4" s="114" t="s">
        <v>8</v>
      </c>
    </row>
    <row r="5" spans="1:8" x14ac:dyDescent="0.25">
      <c r="A5" s="133"/>
      <c r="B5" s="136"/>
      <c r="C5" s="137"/>
      <c r="D5" s="115"/>
      <c r="E5" s="66" t="s">
        <v>9</v>
      </c>
      <c r="F5" s="66" t="s">
        <v>10</v>
      </c>
      <c r="G5" s="66" t="s">
        <v>11</v>
      </c>
      <c r="H5" s="115"/>
    </row>
    <row r="6" spans="1:8" x14ac:dyDescent="0.25">
      <c r="A6" s="65">
        <v>1</v>
      </c>
      <c r="B6" s="141">
        <v>2</v>
      </c>
      <c r="C6" s="142"/>
      <c r="D6" s="65">
        <v>3</v>
      </c>
      <c r="E6" s="65">
        <v>4</v>
      </c>
      <c r="F6" s="65">
        <v>5</v>
      </c>
      <c r="G6" s="65">
        <v>6</v>
      </c>
      <c r="H6" s="65">
        <v>7</v>
      </c>
    </row>
    <row r="7" spans="1:8" x14ac:dyDescent="0.25">
      <c r="A7" s="129" t="s">
        <v>12</v>
      </c>
      <c r="B7" s="130"/>
      <c r="C7" s="130"/>
      <c r="D7" s="130"/>
      <c r="E7" s="130"/>
      <c r="F7" s="130"/>
      <c r="G7" s="130"/>
      <c r="H7" s="131"/>
    </row>
    <row r="8" spans="1:8" ht="15" customHeight="1" x14ac:dyDescent="0.25">
      <c r="A8" s="89">
        <v>42</v>
      </c>
      <c r="B8" s="126" t="s">
        <v>56</v>
      </c>
      <c r="C8" s="126"/>
      <c r="D8" s="53">
        <v>200</v>
      </c>
      <c r="E8" s="53">
        <v>20.9</v>
      </c>
      <c r="F8" s="53">
        <v>20.100000000000001</v>
      </c>
      <c r="G8" s="53">
        <v>30.5</v>
      </c>
      <c r="H8" s="53">
        <v>393</v>
      </c>
    </row>
    <row r="9" spans="1:8" ht="15" customHeight="1" x14ac:dyDescent="0.25">
      <c r="A9" s="58">
        <v>40</v>
      </c>
      <c r="B9" s="166" t="s">
        <v>54</v>
      </c>
      <c r="C9" s="166"/>
      <c r="D9" s="64">
        <v>200</v>
      </c>
      <c r="E9" s="64">
        <v>0</v>
      </c>
      <c r="F9" s="64">
        <v>0</v>
      </c>
      <c r="G9" s="64">
        <v>11.2</v>
      </c>
      <c r="H9" s="64">
        <v>45</v>
      </c>
    </row>
    <row r="10" spans="1:8" x14ac:dyDescent="0.25">
      <c r="A10" s="58">
        <v>12</v>
      </c>
      <c r="B10" s="109" t="s">
        <v>15</v>
      </c>
      <c r="C10" s="110"/>
      <c r="D10" s="64">
        <v>200</v>
      </c>
      <c r="E10" s="83">
        <v>0.1</v>
      </c>
      <c r="F10" s="83">
        <v>0</v>
      </c>
      <c r="G10" s="83">
        <v>9.1</v>
      </c>
      <c r="H10" s="83">
        <v>35</v>
      </c>
    </row>
    <row r="11" spans="1:8" x14ac:dyDescent="0.25">
      <c r="A11" s="87">
        <v>6</v>
      </c>
      <c r="B11" s="111" t="s">
        <v>16</v>
      </c>
      <c r="C11" s="112"/>
      <c r="D11" s="54">
        <v>60</v>
      </c>
      <c r="E11" s="55">
        <v>5.46</v>
      </c>
      <c r="F11" s="55">
        <v>0.48</v>
      </c>
      <c r="G11" s="55">
        <v>29.52</v>
      </c>
      <c r="H11" s="55">
        <v>141</v>
      </c>
    </row>
    <row r="12" spans="1:8" x14ac:dyDescent="0.25">
      <c r="A12" s="121" t="s">
        <v>17</v>
      </c>
      <c r="B12" s="122"/>
      <c r="C12" s="123"/>
      <c r="D12" s="74">
        <v>593</v>
      </c>
      <c r="E12" s="68">
        <f>SUM(E8:E11)</f>
        <v>26.46</v>
      </c>
      <c r="F12" s="68">
        <f t="shared" ref="F12:G12" si="0">SUM(F8:F11)</f>
        <v>20.580000000000002</v>
      </c>
      <c r="G12" s="68">
        <f t="shared" si="0"/>
        <v>80.320000000000007</v>
      </c>
      <c r="H12" s="68">
        <v>602</v>
      </c>
    </row>
    <row r="13" spans="1:8" x14ac:dyDescent="0.25">
      <c r="A13" s="79" t="s">
        <v>26</v>
      </c>
      <c r="B13" s="40"/>
      <c r="C13" s="40"/>
      <c r="D13" s="146" t="s">
        <v>1</v>
      </c>
      <c r="E13" s="146"/>
      <c r="F13" s="146"/>
      <c r="G13" s="146"/>
      <c r="H13" s="41"/>
    </row>
    <row r="14" spans="1:8" x14ac:dyDescent="0.25">
      <c r="A14" s="79" t="s">
        <v>27</v>
      </c>
      <c r="B14" s="79"/>
      <c r="C14" s="79"/>
      <c r="D14" s="150" t="s">
        <v>3</v>
      </c>
      <c r="E14" s="150"/>
      <c r="F14" s="150"/>
      <c r="G14" s="79"/>
      <c r="H14" s="79"/>
    </row>
    <row r="15" spans="1:8" x14ac:dyDescent="0.25">
      <c r="A15" s="167" t="s">
        <v>4</v>
      </c>
      <c r="B15" s="167" t="s">
        <v>5</v>
      </c>
      <c r="C15" s="167"/>
      <c r="D15" s="114" t="s">
        <v>6</v>
      </c>
      <c r="E15" s="138" t="s">
        <v>7</v>
      </c>
      <c r="F15" s="139"/>
      <c r="G15" s="140"/>
      <c r="H15" s="114" t="s">
        <v>8</v>
      </c>
    </row>
    <row r="16" spans="1:8" x14ac:dyDescent="0.25">
      <c r="A16" s="167"/>
      <c r="B16" s="167"/>
      <c r="C16" s="167"/>
      <c r="D16" s="115"/>
      <c r="E16" s="66" t="s">
        <v>9</v>
      </c>
      <c r="F16" s="66" t="s">
        <v>10</v>
      </c>
      <c r="G16" s="66" t="s">
        <v>11</v>
      </c>
      <c r="H16" s="165"/>
    </row>
    <row r="17" spans="1:8" x14ac:dyDescent="0.25">
      <c r="A17" s="65">
        <v>1</v>
      </c>
      <c r="B17" s="141">
        <v>2</v>
      </c>
      <c r="C17" s="142"/>
      <c r="D17" s="65">
        <v>3</v>
      </c>
      <c r="E17" s="65">
        <v>4</v>
      </c>
      <c r="F17" s="65">
        <v>5</v>
      </c>
      <c r="G17" s="65">
        <v>6</v>
      </c>
      <c r="H17" s="115"/>
    </row>
    <row r="18" spans="1:8" x14ac:dyDescent="0.25">
      <c r="A18" s="129" t="s">
        <v>12</v>
      </c>
      <c r="B18" s="130"/>
      <c r="C18" s="130"/>
      <c r="D18" s="130"/>
      <c r="E18" s="130"/>
      <c r="F18" s="130"/>
      <c r="G18" s="130"/>
      <c r="H18" s="131"/>
    </row>
    <row r="19" spans="1:8" x14ac:dyDescent="0.25">
      <c r="A19" s="73">
        <v>5</v>
      </c>
      <c r="B19" s="109" t="s">
        <v>28</v>
      </c>
      <c r="C19" s="110"/>
      <c r="D19" s="81">
        <v>10</v>
      </c>
      <c r="E19" s="64">
        <v>2.63</v>
      </c>
      <c r="F19" s="64">
        <v>2.63</v>
      </c>
      <c r="G19" s="64">
        <v>0</v>
      </c>
      <c r="H19" s="64">
        <v>35</v>
      </c>
    </row>
    <row r="20" spans="1:8" x14ac:dyDescent="0.25">
      <c r="A20" s="58">
        <v>46</v>
      </c>
      <c r="B20" s="109" t="s">
        <v>29</v>
      </c>
      <c r="C20" s="110"/>
      <c r="D20" s="64" t="s">
        <v>30</v>
      </c>
      <c r="E20" s="64">
        <v>7.7</v>
      </c>
      <c r="F20" s="64">
        <v>10.6</v>
      </c>
      <c r="G20" s="64">
        <v>41</v>
      </c>
      <c r="H20" s="64">
        <v>291</v>
      </c>
    </row>
    <row r="21" spans="1:8" ht="15" customHeight="1" x14ac:dyDescent="0.25">
      <c r="A21" s="58">
        <v>81</v>
      </c>
      <c r="B21" s="109" t="s">
        <v>63</v>
      </c>
      <c r="C21" s="110"/>
      <c r="D21" s="81">
        <v>200</v>
      </c>
      <c r="E21" s="64">
        <v>0.25</v>
      </c>
      <c r="F21" s="64">
        <v>0.25</v>
      </c>
      <c r="G21" s="64">
        <v>25.35</v>
      </c>
      <c r="H21" s="64">
        <v>104</v>
      </c>
    </row>
    <row r="22" spans="1:8" x14ac:dyDescent="0.25">
      <c r="A22" s="64">
        <v>39</v>
      </c>
      <c r="B22" s="109" t="s">
        <v>31</v>
      </c>
      <c r="C22" s="110"/>
      <c r="D22" s="64">
        <v>100</v>
      </c>
      <c r="E22" s="64">
        <v>2.8</v>
      </c>
      <c r="F22" s="64">
        <v>3.2</v>
      </c>
      <c r="G22" s="64">
        <v>10.1</v>
      </c>
      <c r="H22" s="64">
        <v>82</v>
      </c>
    </row>
    <row r="23" spans="1:8" x14ac:dyDescent="0.25">
      <c r="A23" s="70">
        <v>6</v>
      </c>
      <c r="B23" s="111" t="s">
        <v>16</v>
      </c>
      <c r="C23" s="112"/>
      <c r="D23" s="54">
        <v>60</v>
      </c>
      <c r="E23" s="55">
        <v>5.46</v>
      </c>
      <c r="F23" s="55">
        <v>0.48</v>
      </c>
      <c r="G23" s="55">
        <v>29.52</v>
      </c>
      <c r="H23" s="55">
        <v>141</v>
      </c>
    </row>
    <row r="24" spans="1:8" x14ac:dyDescent="0.25">
      <c r="A24" s="116" t="s">
        <v>17</v>
      </c>
      <c r="B24" s="117"/>
      <c r="C24" s="118"/>
      <c r="D24" s="74">
        <v>627</v>
      </c>
      <c r="E24" s="66">
        <f>SUM(E19:E23)</f>
        <v>18.84</v>
      </c>
      <c r="F24" s="66">
        <f t="shared" ref="F24:H24" si="1">SUM(F19:F23)</f>
        <v>17.16</v>
      </c>
      <c r="G24" s="66">
        <f t="shared" si="1"/>
        <v>105.96999999999998</v>
      </c>
      <c r="H24" s="66">
        <f t="shared" si="1"/>
        <v>653</v>
      </c>
    </row>
    <row r="25" spans="1:8" x14ac:dyDescent="0.25">
      <c r="A25" s="80" t="s">
        <v>35</v>
      </c>
      <c r="B25" s="79"/>
      <c r="C25" s="39"/>
      <c r="D25" s="146" t="s">
        <v>1</v>
      </c>
      <c r="E25" s="146"/>
      <c r="F25" s="146"/>
      <c r="G25" s="146"/>
      <c r="H25" s="92"/>
    </row>
    <row r="26" spans="1:8" x14ac:dyDescent="0.25">
      <c r="A26" s="79" t="s">
        <v>27</v>
      </c>
      <c r="B26" s="79"/>
      <c r="C26" s="79"/>
      <c r="D26" s="150" t="s">
        <v>3</v>
      </c>
      <c r="E26" s="150"/>
      <c r="F26" s="150"/>
      <c r="G26" s="79"/>
      <c r="H26" s="79"/>
    </row>
    <row r="27" spans="1:8" x14ac:dyDescent="0.25">
      <c r="A27" s="132" t="s">
        <v>4</v>
      </c>
      <c r="B27" s="134" t="s">
        <v>5</v>
      </c>
      <c r="C27" s="135"/>
      <c r="D27" s="114" t="s">
        <v>6</v>
      </c>
      <c r="E27" s="138" t="s">
        <v>7</v>
      </c>
      <c r="F27" s="139"/>
      <c r="G27" s="140"/>
      <c r="H27" s="114" t="s">
        <v>8</v>
      </c>
    </row>
    <row r="28" spans="1:8" x14ac:dyDescent="0.25">
      <c r="A28" s="133"/>
      <c r="B28" s="136"/>
      <c r="C28" s="137"/>
      <c r="D28" s="115"/>
      <c r="E28" s="66" t="s">
        <v>9</v>
      </c>
      <c r="F28" s="66" t="s">
        <v>10</v>
      </c>
      <c r="G28" s="66" t="s">
        <v>11</v>
      </c>
      <c r="H28" s="115"/>
    </row>
    <row r="29" spans="1:8" x14ac:dyDescent="0.25">
      <c r="A29" s="65">
        <v>1</v>
      </c>
      <c r="B29" s="141">
        <v>2</v>
      </c>
      <c r="C29" s="142"/>
      <c r="D29" s="65">
        <v>3</v>
      </c>
      <c r="E29" s="65">
        <v>4</v>
      </c>
      <c r="F29" s="65">
        <v>5</v>
      </c>
      <c r="G29" s="65">
        <v>6</v>
      </c>
      <c r="H29" s="65">
        <v>7</v>
      </c>
    </row>
    <row r="30" spans="1:8" x14ac:dyDescent="0.25">
      <c r="A30" s="129" t="s">
        <v>12</v>
      </c>
      <c r="B30" s="130"/>
      <c r="C30" s="130"/>
      <c r="D30" s="130"/>
      <c r="E30" s="130"/>
      <c r="F30" s="130"/>
      <c r="G30" s="130"/>
      <c r="H30" s="131"/>
    </row>
    <row r="31" spans="1:8" x14ac:dyDescent="0.25">
      <c r="A31" s="58">
        <v>16</v>
      </c>
      <c r="B31" s="109" t="s">
        <v>36</v>
      </c>
      <c r="C31" s="110"/>
      <c r="D31" s="57" t="s">
        <v>30</v>
      </c>
      <c r="E31" s="58">
        <v>10</v>
      </c>
      <c r="F31" s="58">
        <v>10.1</v>
      </c>
      <c r="G31" s="58">
        <v>51.1</v>
      </c>
      <c r="H31" s="58">
        <v>336</v>
      </c>
    </row>
    <row r="32" spans="1:8" x14ac:dyDescent="0.25">
      <c r="A32" s="58">
        <v>48</v>
      </c>
      <c r="B32" s="147" t="s">
        <v>37</v>
      </c>
      <c r="C32" s="148"/>
      <c r="D32" s="57" t="s">
        <v>38</v>
      </c>
      <c r="E32" s="44">
        <v>7.3</v>
      </c>
      <c r="F32" s="44">
        <v>11.7</v>
      </c>
      <c r="G32" s="44">
        <v>55.4</v>
      </c>
      <c r="H32" s="44">
        <v>358</v>
      </c>
    </row>
    <row r="33" spans="1:8" x14ac:dyDescent="0.25">
      <c r="A33" s="58">
        <v>12</v>
      </c>
      <c r="B33" s="109" t="s">
        <v>15</v>
      </c>
      <c r="C33" s="110"/>
      <c r="D33" s="64">
        <v>200</v>
      </c>
      <c r="E33" s="83">
        <v>0.1</v>
      </c>
      <c r="F33" s="83">
        <v>0</v>
      </c>
      <c r="G33" s="83">
        <v>9.1</v>
      </c>
      <c r="H33" s="83">
        <v>35</v>
      </c>
    </row>
    <row r="34" spans="1:8" x14ac:dyDescent="0.25">
      <c r="A34" s="70">
        <v>6</v>
      </c>
      <c r="B34" s="111" t="s">
        <v>16</v>
      </c>
      <c r="C34" s="112"/>
      <c r="D34" s="54">
        <v>60</v>
      </c>
      <c r="E34" s="55">
        <v>5.46</v>
      </c>
      <c r="F34" s="55">
        <v>0.48</v>
      </c>
      <c r="G34" s="55">
        <v>29.52</v>
      </c>
      <c r="H34" s="55">
        <v>141</v>
      </c>
    </row>
    <row r="35" spans="1:8" x14ac:dyDescent="0.25">
      <c r="A35" s="121" t="s">
        <v>39</v>
      </c>
      <c r="B35" s="122"/>
      <c r="C35" s="122"/>
      <c r="D35" s="74">
        <v>617</v>
      </c>
      <c r="E35" s="66">
        <f>SUM(E31:E34)</f>
        <v>22.860000000000003</v>
      </c>
      <c r="F35" s="66">
        <f t="shared" ref="F35:H35" si="2">SUM(F31:F34)</f>
        <v>22.279999999999998</v>
      </c>
      <c r="G35" s="66">
        <f t="shared" si="2"/>
        <v>145.12</v>
      </c>
      <c r="H35" s="66">
        <f t="shared" si="2"/>
        <v>870</v>
      </c>
    </row>
    <row r="36" spans="1:8" x14ac:dyDescent="0.25">
      <c r="A36" s="80" t="s">
        <v>44</v>
      </c>
      <c r="B36" s="79"/>
      <c r="C36" s="39"/>
      <c r="D36" s="146" t="s">
        <v>1</v>
      </c>
      <c r="E36" s="146"/>
      <c r="F36" s="146"/>
      <c r="G36" s="146"/>
      <c r="H36" s="92"/>
    </row>
    <row r="37" spans="1:8" x14ac:dyDescent="0.25">
      <c r="A37" s="79" t="s">
        <v>27</v>
      </c>
      <c r="B37" s="79"/>
      <c r="C37" s="79"/>
      <c r="D37" s="150" t="s">
        <v>3</v>
      </c>
      <c r="E37" s="150"/>
      <c r="F37" s="150"/>
      <c r="G37" s="79"/>
      <c r="H37" s="79"/>
    </row>
    <row r="38" spans="1:8" x14ac:dyDescent="0.25">
      <c r="A38" s="132" t="s">
        <v>4</v>
      </c>
      <c r="B38" s="134" t="s">
        <v>5</v>
      </c>
      <c r="C38" s="135"/>
      <c r="D38" s="114" t="s">
        <v>6</v>
      </c>
      <c r="E38" s="138" t="s">
        <v>7</v>
      </c>
      <c r="F38" s="139"/>
      <c r="G38" s="140"/>
      <c r="H38" s="114" t="s">
        <v>8</v>
      </c>
    </row>
    <row r="39" spans="1:8" x14ac:dyDescent="0.25">
      <c r="A39" s="133"/>
      <c r="B39" s="136"/>
      <c r="C39" s="137"/>
      <c r="D39" s="115"/>
      <c r="E39" s="66" t="s">
        <v>9</v>
      </c>
      <c r="F39" s="66" t="s">
        <v>10</v>
      </c>
      <c r="G39" s="66" t="s">
        <v>11</v>
      </c>
      <c r="H39" s="115"/>
    </row>
    <row r="40" spans="1:8" x14ac:dyDescent="0.25">
      <c r="A40" s="65">
        <v>1</v>
      </c>
      <c r="B40" s="141">
        <v>2</v>
      </c>
      <c r="C40" s="142"/>
      <c r="D40" s="65">
        <v>3</v>
      </c>
      <c r="E40" s="65">
        <v>4</v>
      </c>
      <c r="F40" s="65">
        <v>5</v>
      </c>
      <c r="G40" s="65">
        <v>6</v>
      </c>
      <c r="H40" s="65">
        <v>7</v>
      </c>
    </row>
    <row r="41" spans="1:8" x14ac:dyDescent="0.25">
      <c r="A41" s="129" t="s">
        <v>12</v>
      </c>
      <c r="B41" s="130"/>
      <c r="C41" s="130"/>
      <c r="D41" s="130"/>
      <c r="E41" s="130"/>
      <c r="F41" s="130"/>
      <c r="G41" s="130"/>
      <c r="H41" s="131"/>
    </row>
    <row r="42" spans="1:8" x14ac:dyDescent="0.25">
      <c r="A42" s="58">
        <v>77</v>
      </c>
      <c r="B42" s="109" t="s">
        <v>45</v>
      </c>
      <c r="C42" s="110"/>
      <c r="D42" s="64" t="s">
        <v>30</v>
      </c>
      <c r="E42" s="64">
        <v>14.4</v>
      </c>
      <c r="F42" s="64">
        <v>9.4</v>
      </c>
      <c r="G42" s="64">
        <v>63</v>
      </c>
      <c r="H42" s="64">
        <v>401</v>
      </c>
    </row>
    <row r="43" spans="1:8" x14ac:dyDescent="0.25">
      <c r="A43" s="73">
        <v>30</v>
      </c>
      <c r="B43" s="153" t="s">
        <v>46</v>
      </c>
      <c r="C43" s="154"/>
      <c r="D43" s="66">
        <v>100</v>
      </c>
      <c r="E43" s="66">
        <v>16.399999999999999</v>
      </c>
      <c r="F43" s="66">
        <v>17.100000000000001</v>
      </c>
      <c r="G43" s="66">
        <v>2.7</v>
      </c>
      <c r="H43" s="66">
        <v>232</v>
      </c>
    </row>
    <row r="44" spans="1:8" x14ac:dyDescent="0.25">
      <c r="A44" s="58">
        <v>25</v>
      </c>
      <c r="B44" s="109" t="s">
        <v>47</v>
      </c>
      <c r="C44" s="110"/>
      <c r="D44" s="81">
        <v>200</v>
      </c>
      <c r="E44" s="64">
        <v>3.3</v>
      </c>
      <c r="F44" s="64">
        <v>3.1</v>
      </c>
      <c r="G44" s="64">
        <v>13.6</v>
      </c>
      <c r="H44" s="64">
        <v>94</v>
      </c>
    </row>
    <row r="45" spans="1:8" x14ac:dyDescent="0.25">
      <c r="A45" s="70">
        <v>6</v>
      </c>
      <c r="B45" s="111" t="s">
        <v>16</v>
      </c>
      <c r="C45" s="112"/>
      <c r="D45" s="54">
        <v>60</v>
      </c>
      <c r="E45" s="55">
        <v>5.46</v>
      </c>
      <c r="F45" s="55">
        <v>0.48</v>
      </c>
      <c r="G45" s="55">
        <v>29.52</v>
      </c>
      <c r="H45" s="55">
        <v>141</v>
      </c>
    </row>
    <row r="46" spans="1:8" x14ac:dyDescent="0.25">
      <c r="A46" s="143" t="s">
        <v>48</v>
      </c>
      <c r="B46" s="144"/>
      <c r="C46" s="145"/>
      <c r="D46" s="23">
        <v>617</v>
      </c>
      <c r="E46" s="66">
        <f>SUM(E42:E45)</f>
        <v>39.559999999999995</v>
      </c>
      <c r="F46" s="66">
        <f t="shared" ref="F46:H46" si="3">SUM(F42:F45)</f>
        <v>30.080000000000002</v>
      </c>
      <c r="G46" s="66">
        <f t="shared" si="3"/>
        <v>108.82</v>
      </c>
      <c r="H46" s="66">
        <f t="shared" si="3"/>
        <v>868</v>
      </c>
    </row>
    <row r="47" spans="1:8" x14ac:dyDescent="0.25">
      <c r="A47" s="80" t="s">
        <v>52</v>
      </c>
      <c r="B47" s="79"/>
      <c r="C47" s="39"/>
      <c r="D47" s="146" t="s">
        <v>1</v>
      </c>
      <c r="E47" s="146"/>
      <c r="F47" s="146"/>
      <c r="G47" s="146"/>
      <c r="H47" s="92"/>
    </row>
    <row r="48" spans="1:8" x14ac:dyDescent="0.25">
      <c r="A48" s="79" t="s">
        <v>27</v>
      </c>
      <c r="B48" s="79"/>
      <c r="C48" s="79"/>
      <c r="D48" s="150" t="s">
        <v>3</v>
      </c>
      <c r="E48" s="150"/>
      <c r="F48" s="150"/>
      <c r="G48" s="79"/>
      <c r="H48" s="79"/>
    </row>
    <row r="49" spans="1:8" x14ac:dyDescent="0.25">
      <c r="A49" s="132" t="s">
        <v>4</v>
      </c>
      <c r="B49" s="134" t="s">
        <v>5</v>
      </c>
      <c r="C49" s="135"/>
      <c r="D49" s="114" t="s">
        <v>6</v>
      </c>
      <c r="E49" s="138" t="s">
        <v>7</v>
      </c>
      <c r="F49" s="139"/>
      <c r="G49" s="140"/>
      <c r="H49" s="114" t="s">
        <v>8</v>
      </c>
    </row>
    <row r="50" spans="1:8" x14ac:dyDescent="0.25">
      <c r="A50" s="133"/>
      <c r="B50" s="136"/>
      <c r="C50" s="137"/>
      <c r="D50" s="115"/>
      <c r="E50" s="66" t="s">
        <v>9</v>
      </c>
      <c r="F50" s="66" t="s">
        <v>10</v>
      </c>
      <c r="G50" s="66" t="s">
        <v>11</v>
      </c>
      <c r="H50" s="115"/>
    </row>
    <row r="51" spans="1:8" x14ac:dyDescent="0.25">
      <c r="A51" s="65">
        <v>1</v>
      </c>
      <c r="B51" s="141">
        <v>2</v>
      </c>
      <c r="C51" s="142"/>
      <c r="D51" s="65">
        <v>3</v>
      </c>
      <c r="E51" s="65">
        <v>4</v>
      </c>
      <c r="F51" s="65">
        <v>5</v>
      </c>
      <c r="G51" s="65">
        <v>6</v>
      </c>
      <c r="H51" s="65">
        <v>7</v>
      </c>
    </row>
    <row r="52" spans="1:8" x14ac:dyDescent="0.25">
      <c r="A52" s="129" t="s">
        <v>12</v>
      </c>
      <c r="B52" s="130"/>
      <c r="C52" s="130"/>
      <c r="D52" s="130"/>
      <c r="E52" s="130"/>
      <c r="F52" s="130"/>
      <c r="G52" s="130"/>
      <c r="H52" s="131"/>
    </row>
    <row r="53" spans="1:8" ht="15" customHeight="1" x14ac:dyDescent="0.25">
      <c r="A53" s="88">
        <v>78</v>
      </c>
      <c r="B53" s="157" t="s">
        <v>53</v>
      </c>
      <c r="C53" s="158"/>
      <c r="D53" s="103">
        <v>180</v>
      </c>
      <c r="E53" s="103">
        <v>5.22</v>
      </c>
      <c r="F53" s="103">
        <v>6.3</v>
      </c>
      <c r="G53" s="103">
        <v>42</v>
      </c>
      <c r="H53" s="45">
        <v>247</v>
      </c>
    </row>
    <row r="54" spans="1:8" ht="15" customHeight="1" x14ac:dyDescent="0.25">
      <c r="A54" s="42" t="s">
        <v>129</v>
      </c>
      <c r="B54" s="159" t="s">
        <v>130</v>
      </c>
      <c r="C54" s="159"/>
      <c r="D54" s="64" t="s">
        <v>131</v>
      </c>
      <c r="E54" s="64" t="s">
        <v>132</v>
      </c>
      <c r="F54" s="64" t="s">
        <v>133</v>
      </c>
      <c r="G54" s="64" t="s">
        <v>134</v>
      </c>
      <c r="H54" s="64" t="s">
        <v>135</v>
      </c>
    </row>
    <row r="55" spans="1:8" ht="15" customHeight="1" x14ac:dyDescent="0.25">
      <c r="A55" s="58">
        <v>40</v>
      </c>
      <c r="B55" s="109" t="s">
        <v>54</v>
      </c>
      <c r="C55" s="110"/>
      <c r="D55" s="64">
        <v>200</v>
      </c>
      <c r="E55" s="64">
        <v>0</v>
      </c>
      <c r="F55" s="64">
        <v>0</v>
      </c>
      <c r="G55" s="64">
        <v>11.2</v>
      </c>
      <c r="H55" s="64">
        <v>45</v>
      </c>
    </row>
    <row r="56" spans="1:8" ht="15" customHeight="1" x14ac:dyDescent="0.25">
      <c r="A56" s="58">
        <v>12</v>
      </c>
      <c r="B56" s="109" t="s">
        <v>15</v>
      </c>
      <c r="C56" s="110"/>
      <c r="D56" s="64">
        <v>200</v>
      </c>
      <c r="E56" s="103">
        <v>0.1</v>
      </c>
      <c r="F56" s="103">
        <v>0</v>
      </c>
      <c r="G56" s="103">
        <v>9.1</v>
      </c>
      <c r="H56" s="103">
        <v>35</v>
      </c>
    </row>
    <row r="57" spans="1:8" ht="15" customHeight="1" x14ac:dyDescent="0.25">
      <c r="A57" s="70">
        <v>6</v>
      </c>
      <c r="B57" s="111" t="s">
        <v>16</v>
      </c>
      <c r="C57" s="112"/>
      <c r="D57" s="54">
        <v>60</v>
      </c>
      <c r="E57" s="55">
        <v>5.46</v>
      </c>
      <c r="F57" s="55">
        <v>0.48</v>
      </c>
      <c r="G57" s="55">
        <v>29.52</v>
      </c>
      <c r="H57" s="55">
        <v>141</v>
      </c>
    </row>
    <row r="58" spans="1:8" x14ac:dyDescent="0.25">
      <c r="A58" s="155" t="s">
        <v>55</v>
      </c>
      <c r="B58" s="156"/>
      <c r="C58" s="156"/>
      <c r="D58" s="23" t="s">
        <v>136</v>
      </c>
      <c r="E58" s="104" t="s">
        <v>137</v>
      </c>
      <c r="F58" s="104" t="s">
        <v>138</v>
      </c>
      <c r="G58" s="104" t="s">
        <v>139</v>
      </c>
      <c r="H58" s="104" t="s">
        <v>140</v>
      </c>
    </row>
    <row r="59" spans="1:8" x14ac:dyDescent="0.25">
      <c r="A59" s="80" t="s">
        <v>59</v>
      </c>
      <c r="B59" s="79"/>
      <c r="C59" s="39"/>
      <c r="D59" s="146" t="s">
        <v>1</v>
      </c>
      <c r="E59" s="146"/>
      <c r="F59" s="146"/>
      <c r="G59" s="146"/>
      <c r="H59" s="92"/>
    </row>
    <row r="60" spans="1:8" x14ac:dyDescent="0.25">
      <c r="A60" s="79" t="s">
        <v>60</v>
      </c>
      <c r="B60" s="79"/>
      <c r="C60" s="79"/>
      <c r="D60" s="150" t="s">
        <v>3</v>
      </c>
      <c r="E60" s="150"/>
      <c r="F60" s="150"/>
      <c r="G60" s="79"/>
      <c r="H60" s="79"/>
    </row>
    <row r="61" spans="1:8" x14ac:dyDescent="0.25">
      <c r="A61" s="132" t="s">
        <v>4</v>
      </c>
      <c r="B61" s="134" t="s">
        <v>5</v>
      </c>
      <c r="C61" s="135"/>
      <c r="D61" s="114" t="s">
        <v>6</v>
      </c>
      <c r="E61" s="138" t="s">
        <v>7</v>
      </c>
      <c r="F61" s="139"/>
      <c r="G61" s="140"/>
      <c r="H61" s="114" t="s">
        <v>8</v>
      </c>
    </row>
    <row r="62" spans="1:8" x14ac:dyDescent="0.25">
      <c r="A62" s="133"/>
      <c r="B62" s="136"/>
      <c r="C62" s="137"/>
      <c r="D62" s="115"/>
      <c r="E62" s="66" t="s">
        <v>9</v>
      </c>
      <c r="F62" s="66" t="s">
        <v>10</v>
      </c>
      <c r="G62" s="66" t="s">
        <v>11</v>
      </c>
      <c r="H62" s="115"/>
    </row>
    <row r="63" spans="1:8" x14ac:dyDescent="0.25">
      <c r="A63" s="65">
        <v>1</v>
      </c>
      <c r="B63" s="141">
        <v>2</v>
      </c>
      <c r="C63" s="142"/>
      <c r="D63" s="65">
        <v>3</v>
      </c>
      <c r="E63" s="65">
        <v>4</v>
      </c>
      <c r="F63" s="65">
        <v>5</v>
      </c>
      <c r="G63" s="65">
        <v>6</v>
      </c>
      <c r="H63" s="65">
        <v>7</v>
      </c>
    </row>
    <row r="64" spans="1:8" x14ac:dyDescent="0.25">
      <c r="A64" s="129" t="s">
        <v>12</v>
      </c>
      <c r="B64" s="130"/>
      <c r="C64" s="130"/>
      <c r="D64" s="130"/>
      <c r="E64" s="130"/>
      <c r="F64" s="130"/>
      <c r="G64" s="130"/>
      <c r="H64" s="131"/>
    </row>
    <row r="65" spans="1:8" x14ac:dyDescent="0.25">
      <c r="A65" s="73">
        <v>30</v>
      </c>
      <c r="B65" s="153" t="s">
        <v>46</v>
      </c>
      <c r="C65" s="154"/>
      <c r="D65" s="66">
        <v>100</v>
      </c>
      <c r="E65" s="66">
        <v>16.399999999999999</v>
      </c>
      <c r="F65" s="66">
        <v>17.100000000000001</v>
      </c>
      <c r="G65" s="66">
        <v>2.7</v>
      </c>
      <c r="H65" s="66">
        <v>232</v>
      </c>
    </row>
    <row r="66" spans="1:8" x14ac:dyDescent="0.25">
      <c r="A66" s="73">
        <v>24</v>
      </c>
      <c r="B66" s="109" t="s">
        <v>13</v>
      </c>
      <c r="C66" s="110"/>
      <c r="D66" s="69" t="s">
        <v>14</v>
      </c>
      <c r="E66" s="66">
        <v>8.1</v>
      </c>
      <c r="F66" s="66">
        <v>7.2</v>
      </c>
      <c r="G66" s="66">
        <v>48.2</v>
      </c>
      <c r="H66" s="66">
        <v>295</v>
      </c>
    </row>
    <row r="67" spans="1:8" x14ac:dyDescent="0.25">
      <c r="A67" s="58">
        <v>12</v>
      </c>
      <c r="B67" s="109" t="s">
        <v>15</v>
      </c>
      <c r="C67" s="110"/>
      <c r="D67" s="64">
        <v>200</v>
      </c>
      <c r="E67" s="83">
        <v>0.1</v>
      </c>
      <c r="F67" s="83">
        <v>0</v>
      </c>
      <c r="G67" s="83">
        <v>9.1</v>
      </c>
      <c r="H67" s="83">
        <v>35</v>
      </c>
    </row>
    <row r="68" spans="1:8" x14ac:dyDescent="0.25">
      <c r="A68" s="70">
        <v>6</v>
      </c>
      <c r="B68" s="111" t="s">
        <v>16</v>
      </c>
      <c r="C68" s="112"/>
      <c r="D68" s="54">
        <v>60</v>
      </c>
      <c r="E68" s="55">
        <v>5.46</v>
      </c>
      <c r="F68" s="55">
        <v>0.48</v>
      </c>
      <c r="G68" s="55">
        <v>29.52</v>
      </c>
      <c r="H68" s="55">
        <v>141</v>
      </c>
    </row>
    <row r="69" spans="1:8" x14ac:dyDescent="0.25">
      <c r="A69" s="162" t="s">
        <v>39</v>
      </c>
      <c r="B69" s="163"/>
      <c r="C69" s="164"/>
      <c r="D69" s="23">
        <v>588</v>
      </c>
      <c r="E69" s="66">
        <f>SUM(E65:E68)</f>
        <v>30.060000000000002</v>
      </c>
      <c r="F69" s="66">
        <f t="shared" ref="F69:H69" si="4">SUM(F65:F68)</f>
        <v>24.78</v>
      </c>
      <c r="G69" s="66">
        <f t="shared" si="4"/>
        <v>89.52000000000001</v>
      </c>
      <c r="H69" s="66">
        <f t="shared" si="4"/>
        <v>703</v>
      </c>
    </row>
    <row r="70" spans="1:8" x14ac:dyDescent="0.25">
      <c r="A70" s="80" t="s">
        <v>64</v>
      </c>
      <c r="B70" s="79"/>
      <c r="C70" s="39"/>
      <c r="D70" s="146" t="s">
        <v>1</v>
      </c>
      <c r="E70" s="146"/>
      <c r="F70" s="146"/>
      <c r="G70" s="146"/>
      <c r="H70" s="92"/>
    </row>
    <row r="71" spans="1:8" x14ac:dyDescent="0.25">
      <c r="A71" s="79" t="s">
        <v>60</v>
      </c>
      <c r="B71" s="79"/>
      <c r="C71" s="79"/>
      <c r="D71" s="150" t="s">
        <v>3</v>
      </c>
      <c r="E71" s="150"/>
      <c r="F71" s="150"/>
      <c r="G71" s="79"/>
      <c r="H71" s="79"/>
    </row>
    <row r="72" spans="1:8" x14ac:dyDescent="0.25">
      <c r="A72" s="132" t="s">
        <v>4</v>
      </c>
      <c r="B72" s="134" t="s">
        <v>5</v>
      </c>
      <c r="C72" s="135"/>
      <c r="D72" s="114" t="s">
        <v>6</v>
      </c>
      <c r="E72" s="138" t="s">
        <v>7</v>
      </c>
      <c r="F72" s="139"/>
      <c r="G72" s="140"/>
      <c r="H72" s="114" t="s">
        <v>8</v>
      </c>
    </row>
    <row r="73" spans="1:8" x14ac:dyDescent="0.25">
      <c r="A73" s="133"/>
      <c r="B73" s="136"/>
      <c r="C73" s="137"/>
      <c r="D73" s="115"/>
      <c r="E73" s="66" t="s">
        <v>9</v>
      </c>
      <c r="F73" s="66" t="s">
        <v>10</v>
      </c>
      <c r="G73" s="66" t="s">
        <v>11</v>
      </c>
      <c r="H73" s="115"/>
    </row>
    <row r="74" spans="1:8" x14ac:dyDescent="0.25">
      <c r="A74" s="65">
        <v>1</v>
      </c>
      <c r="B74" s="141">
        <v>2</v>
      </c>
      <c r="C74" s="142"/>
      <c r="D74" s="65">
        <v>3</v>
      </c>
      <c r="E74" s="65">
        <v>4</v>
      </c>
      <c r="F74" s="65">
        <v>5</v>
      </c>
      <c r="G74" s="65">
        <v>6</v>
      </c>
      <c r="H74" s="65">
        <v>7</v>
      </c>
    </row>
    <row r="75" spans="1:8" x14ac:dyDescent="0.25">
      <c r="A75" s="129" t="s">
        <v>12</v>
      </c>
      <c r="B75" s="130"/>
      <c r="C75" s="130"/>
      <c r="D75" s="130"/>
      <c r="E75" s="130"/>
      <c r="F75" s="130"/>
      <c r="G75" s="130"/>
      <c r="H75" s="131"/>
    </row>
    <row r="76" spans="1:8" ht="48.75" customHeight="1" x14ac:dyDescent="0.25">
      <c r="A76" s="86" t="s">
        <v>97</v>
      </c>
      <c r="B76" s="151" t="s">
        <v>98</v>
      </c>
      <c r="C76" s="152"/>
      <c r="D76" s="53" t="s">
        <v>99</v>
      </c>
      <c r="E76" s="53" t="s">
        <v>100</v>
      </c>
      <c r="F76" s="53" t="s">
        <v>101</v>
      </c>
      <c r="G76" s="53" t="s">
        <v>102</v>
      </c>
      <c r="H76" s="53" t="s">
        <v>103</v>
      </c>
    </row>
    <row r="77" spans="1:8" ht="15" customHeight="1" x14ac:dyDescent="0.25">
      <c r="A77" s="58">
        <v>23</v>
      </c>
      <c r="B77" s="109" t="s">
        <v>65</v>
      </c>
      <c r="C77" s="110"/>
      <c r="D77" s="61" t="s">
        <v>77</v>
      </c>
      <c r="E77" s="64">
        <v>5.2</v>
      </c>
      <c r="F77" s="64">
        <v>7.2</v>
      </c>
      <c r="G77" s="64">
        <v>36.1</v>
      </c>
      <c r="H77" s="84">
        <v>231</v>
      </c>
    </row>
    <row r="78" spans="1:8" ht="15" customHeight="1" x14ac:dyDescent="0.25">
      <c r="A78" s="58">
        <v>11</v>
      </c>
      <c r="B78" s="109" t="s">
        <v>66</v>
      </c>
      <c r="C78" s="110"/>
      <c r="D78" s="62">
        <v>200</v>
      </c>
      <c r="E78" s="58">
        <v>0.1</v>
      </c>
      <c r="F78" s="58">
        <v>0</v>
      </c>
      <c r="G78" s="58">
        <v>9.3000000000000007</v>
      </c>
      <c r="H78" s="62">
        <v>37</v>
      </c>
    </row>
    <row r="79" spans="1:8" ht="15" customHeight="1" x14ac:dyDescent="0.25">
      <c r="A79" s="70">
        <v>6</v>
      </c>
      <c r="B79" s="111" t="s">
        <v>16</v>
      </c>
      <c r="C79" s="112"/>
      <c r="D79" s="54">
        <v>60</v>
      </c>
      <c r="E79" s="55">
        <v>5.46</v>
      </c>
      <c r="F79" s="55">
        <v>0.48</v>
      </c>
      <c r="G79" s="55">
        <v>29.52</v>
      </c>
      <c r="H79" s="55">
        <v>141</v>
      </c>
    </row>
    <row r="80" spans="1:8" x14ac:dyDescent="0.25">
      <c r="A80" s="121" t="s">
        <v>39</v>
      </c>
      <c r="B80" s="122"/>
      <c r="C80" s="123"/>
      <c r="D80" s="74" t="s">
        <v>119</v>
      </c>
      <c r="E80" s="104" t="s">
        <v>120</v>
      </c>
      <c r="F80" s="104" t="s">
        <v>121</v>
      </c>
      <c r="G80" s="104" t="s">
        <v>122</v>
      </c>
      <c r="H80" s="104" t="s">
        <v>123</v>
      </c>
    </row>
    <row r="81" spans="1:8" x14ac:dyDescent="0.25">
      <c r="A81" s="80" t="s">
        <v>68</v>
      </c>
      <c r="B81" s="79"/>
      <c r="C81" s="39"/>
      <c r="D81" s="146" t="s">
        <v>1</v>
      </c>
      <c r="E81" s="146"/>
      <c r="F81" s="146"/>
      <c r="G81" s="146"/>
      <c r="H81" s="92"/>
    </row>
    <row r="82" spans="1:8" x14ac:dyDescent="0.25">
      <c r="A82" s="79" t="s">
        <v>60</v>
      </c>
      <c r="B82" s="79"/>
      <c r="C82" s="79"/>
      <c r="D82" s="150" t="s">
        <v>3</v>
      </c>
      <c r="E82" s="150"/>
      <c r="F82" s="150"/>
      <c r="G82" s="79"/>
      <c r="H82" s="79"/>
    </row>
    <row r="83" spans="1:8" x14ac:dyDescent="0.25">
      <c r="A83" s="132" t="s">
        <v>4</v>
      </c>
      <c r="B83" s="134" t="s">
        <v>5</v>
      </c>
      <c r="C83" s="135"/>
      <c r="D83" s="114" t="s">
        <v>6</v>
      </c>
      <c r="E83" s="138" t="s">
        <v>7</v>
      </c>
      <c r="F83" s="139"/>
      <c r="G83" s="140"/>
      <c r="H83" s="114" t="s">
        <v>8</v>
      </c>
    </row>
    <row r="84" spans="1:8" x14ac:dyDescent="0.25">
      <c r="A84" s="133"/>
      <c r="B84" s="136"/>
      <c r="C84" s="137"/>
      <c r="D84" s="115"/>
      <c r="E84" s="66" t="s">
        <v>9</v>
      </c>
      <c r="F84" s="66" t="s">
        <v>10</v>
      </c>
      <c r="G84" s="66" t="s">
        <v>11</v>
      </c>
      <c r="H84" s="115"/>
    </row>
    <row r="85" spans="1:8" x14ac:dyDescent="0.25">
      <c r="A85" s="65">
        <v>1</v>
      </c>
      <c r="B85" s="141">
        <v>2</v>
      </c>
      <c r="C85" s="142"/>
      <c r="D85" s="65">
        <v>3</v>
      </c>
      <c r="E85" s="65">
        <v>4</v>
      </c>
      <c r="F85" s="65">
        <v>5</v>
      </c>
      <c r="G85" s="65">
        <v>6</v>
      </c>
      <c r="H85" s="65">
        <v>7</v>
      </c>
    </row>
    <row r="86" spans="1:8" x14ac:dyDescent="0.25">
      <c r="A86" s="129" t="s">
        <v>12</v>
      </c>
      <c r="B86" s="130"/>
      <c r="C86" s="130"/>
      <c r="D86" s="130"/>
      <c r="E86" s="130"/>
      <c r="F86" s="130"/>
      <c r="G86" s="130"/>
      <c r="H86" s="131"/>
    </row>
    <row r="87" spans="1:8" x14ac:dyDescent="0.25">
      <c r="A87" s="73">
        <v>24</v>
      </c>
      <c r="B87" s="119" t="s">
        <v>69</v>
      </c>
      <c r="C87" s="120"/>
      <c r="D87" s="69" t="s">
        <v>51</v>
      </c>
      <c r="E87" s="66">
        <v>10.7</v>
      </c>
      <c r="F87" s="66">
        <v>17.899999999999999</v>
      </c>
      <c r="G87" s="66">
        <v>35.9</v>
      </c>
      <c r="H87" s="66">
        <v>352</v>
      </c>
    </row>
    <row r="88" spans="1:8" x14ac:dyDescent="0.25">
      <c r="A88" s="58">
        <v>25</v>
      </c>
      <c r="B88" s="109" t="s">
        <v>47</v>
      </c>
      <c r="C88" s="110"/>
      <c r="D88" s="62">
        <v>200</v>
      </c>
      <c r="E88" s="58">
        <v>3.6</v>
      </c>
      <c r="F88" s="58">
        <v>3.3</v>
      </c>
      <c r="G88" s="58">
        <v>13.7</v>
      </c>
      <c r="H88" s="62">
        <v>98</v>
      </c>
    </row>
    <row r="89" spans="1:8" x14ac:dyDescent="0.25">
      <c r="A89" s="58">
        <v>40</v>
      </c>
      <c r="B89" s="109" t="s">
        <v>54</v>
      </c>
      <c r="C89" s="110"/>
      <c r="D89" s="64">
        <v>200</v>
      </c>
      <c r="E89" s="64">
        <v>0</v>
      </c>
      <c r="F89" s="64">
        <v>0</v>
      </c>
      <c r="G89" s="64">
        <v>11.2</v>
      </c>
      <c r="H89" s="64">
        <v>45</v>
      </c>
    </row>
    <row r="90" spans="1:8" x14ac:dyDescent="0.25">
      <c r="A90" s="70">
        <v>6</v>
      </c>
      <c r="B90" s="168" t="s">
        <v>16</v>
      </c>
      <c r="C90" s="169"/>
      <c r="D90" s="46">
        <v>60</v>
      </c>
      <c r="E90" s="56">
        <v>5.46</v>
      </c>
      <c r="F90" s="56">
        <v>0.48</v>
      </c>
      <c r="G90" s="56">
        <v>29.52</v>
      </c>
      <c r="H90" s="56">
        <v>141</v>
      </c>
    </row>
    <row r="91" spans="1:8" x14ac:dyDescent="0.25">
      <c r="A91" s="121" t="s">
        <v>55</v>
      </c>
      <c r="B91" s="122"/>
      <c r="C91" s="123"/>
      <c r="D91" s="74">
        <v>660</v>
      </c>
      <c r="E91" s="66">
        <f>SUM(E87:E90)</f>
        <v>19.759999999999998</v>
      </c>
      <c r="F91" s="66">
        <f t="shared" ref="F91:H91" si="5">SUM(F87:F90)</f>
        <v>21.68</v>
      </c>
      <c r="G91" s="66">
        <f t="shared" si="5"/>
        <v>90.32</v>
      </c>
      <c r="H91" s="66">
        <f t="shared" si="5"/>
        <v>636</v>
      </c>
    </row>
    <row r="92" spans="1:8" x14ac:dyDescent="0.25">
      <c r="A92" s="80" t="s">
        <v>70</v>
      </c>
      <c r="B92" s="79"/>
      <c r="C92" s="39"/>
      <c r="D92" s="146" t="s">
        <v>1</v>
      </c>
      <c r="E92" s="146"/>
      <c r="F92" s="146"/>
      <c r="G92" s="146"/>
      <c r="H92" s="92"/>
    </row>
    <row r="93" spans="1:8" x14ac:dyDescent="0.25">
      <c r="A93" s="79" t="s">
        <v>60</v>
      </c>
      <c r="B93" s="79"/>
      <c r="C93" s="79"/>
      <c r="D93" s="150" t="s">
        <v>3</v>
      </c>
      <c r="E93" s="150"/>
      <c r="F93" s="150"/>
      <c r="G93" s="79"/>
      <c r="H93" s="79"/>
    </row>
    <row r="94" spans="1:8" x14ac:dyDescent="0.25">
      <c r="A94" s="132" t="s">
        <v>4</v>
      </c>
      <c r="B94" s="134" t="s">
        <v>5</v>
      </c>
      <c r="C94" s="135"/>
      <c r="D94" s="114" t="s">
        <v>6</v>
      </c>
      <c r="E94" s="138" t="s">
        <v>7</v>
      </c>
      <c r="F94" s="139"/>
      <c r="G94" s="140"/>
      <c r="H94" s="114" t="s">
        <v>8</v>
      </c>
    </row>
    <row r="95" spans="1:8" x14ac:dyDescent="0.25">
      <c r="A95" s="133"/>
      <c r="B95" s="136"/>
      <c r="C95" s="137"/>
      <c r="D95" s="115"/>
      <c r="E95" s="66" t="s">
        <v>9</v>
      </c>
      <c r="F95" s="66" t="s">
        <v>10</v>
      </c>
      <c r="G95" s="66" t="s">
        <v>11</v>
      </c>
      <c r="H95" s="115"/>
    </row>
    <row r="96" spans="1:8" x14ac:dyDescent="0.25">
      <c r="A96" s="65">
        <v>1</v>
      </c>
      <c r="B96" s="141">
        <v>2</v>
      </c>
      <c r="C96" s="142"/>
      <c r="D96" s="65">
        <v>3</v>
      </c>
      <c r="E96" s="65">
        <v>4</v>
      </c>
      <c r="F96" s="65">
        <v>5</v>
      </c>
      <c r="G96" s="65">
        <v>6</v>
      </c>
      <c r="H96" s="65">
        <v>7</v>
      </c>
    </row>
    <row r="97" spans="1:8" x14ac:dyDescent="0.25">
      <c r="A97" s="129" t="s">
        <v>12</v>
      </c>
      <c r="B97" s="130"/>
      <c r="C97" s="130"/>
      <c r="D97" s="130"/>
      <c r="E97" s="130"/>
      <c r="F97" s="130"/>
      <c r="G97" s="130"/>
      <c r="H97" s="131"/>
    </row>
    <row r="98" spans="1:8" x14ac:dyDescent="0.25">
      <c r="A98" s="73">
        <v>5</v>
      </c>
      <c r="B98" s="109" t="s">
        <v>28</v>
      </c>
      <c r="C98" s="110"/>
      <c r="D98" s="81">
        <v>10</v>
      </c>
      <c r="E98" s="64">
        <v>2.63</v>
      </c>
      <c r="F98" s="64">
        <v>2.63</v>
      </c>
      <c r="G98" s="64">
        <v>0</v>
      </c>
      <c r="H98" s="64">
        <v>35</v>
      </c>
    </row>
    <row r="99" spans="1:8" x14ac:dyDescent="0.25">
      <c r="A99" s="58">
        <v>46</v>
      </c>
      <c r="B99" s="109" t="s">
        <v>29</v>
      </c>
      <c r="C99" s="110"/>
      <c r="D99" s="64" t="s">
        <v>30</v>
      </c>
      <c r="E99" s="64">
        <v>7.7</v>
      </c>
      <c r="F99" s="64">
        <v>10.6</v>
      </c>
      <c r="G99" s="64">
        <v>41</v>
      </c>
      <c r="H99" s="64">
        <v>291</v>
      </c>
    </row>
    <row r="100" spans="1:8" ht="15" customHeight="1" x14ac:dyDescent="0.25">
      <c r="A100" s="58">
        <v>29</v>
      </c>
      <c r="B100" s="109" t="s">
        <v>42</v>
      </c>
      <c r="C100" s="110"/>
      <c r="D100" s="81">
        <v>200</v>
      </c>
      <c r="E100" s="64">
        <v>0</v>
      </c>
      <c r="F100" s="64">
        <v>0</v>
      </c>
      <c r="G100" s="64">
        <v>20</v>
      </c>
      <c r="H100" s="64">
        <v>76</v>
      </c>
    </row>
    <row r="101" spans="1:8" x14ac:dyDescent="0.25">
      <c r="A101" s="70">
        <v>6</v>
      </c>
      <c r="B101" s="111" t="s">
        <v>16</v>
      </c>
      <c r="C101" s="112"/>
      <c r="D101" s="54">
        <v>60</v>
      </c>
      <c r="E101" s="55">
        <v>5.46</v>
      </c>
      <c r="F101" s="55">
        <v>0.48</v>
      </c>
      <c r="G101" s="55">
        <v>29.52</v>
      </c>
      <c r="H101" s="55">
        <v>141</v>
      </c>
    </row>
    <row r="102" spans="1:8" x14ac:dyDescent="0.25">
      <c r="A102" s="121" t="s">
        <v>71</v>
      </c>
      <c r="B102" s="122"/>
      <c r="C102" s="122"/>
      <c r="D102" s="74">
        <v>527</v>
      </c>
      <c r="E102" s="66">
        <f>SUM(E98:E101)</f>
        <v>15.79</v>
      </c>
      <c r="F102" s="66">
        <f t="shared" ref="F102:H102" si="6">SUM(F98:F101)</f>
        <v>13.71</v>
      </c>
      <c r="G102" s="66">
        <f t="shared" si="6"/>
        <v>90.52</v>
      </c>
      <c r="H102" s="66">
        <f t="shared" si="6"/>
        <v>543</v>
      </c>
    </row>
    <row r="103" spans="1:8" x14ac:dyDescent="0.25">
      <c r="A103" s="80" t="s">
        <v>74</v>
      </c>
      <c r="B103" s="79"/>
      <c r="C103" s="39"/>
      <c r="D103" s="146" t="s">
        <v>1</v>
      </c>
      <c r="E103" s="146"/>
      <c r="F103" s="146"/>
      <c r="G103" s="146"/>
      <c r="H103" s="92"/>
    </row>
    <row r="104" spans="1:8" x14ac:dyDescent="0.25">
      <c r="A104" s="79" t="s">
        <v>60</v>
      </c>
      <c r="B104" s="79"/>
      <c r="C104" s="79"/>
      <c r="D104" s="150" t="s">
        <v>3</v>
      </c>
      <c r="E104" s="150"/>
      <c r="F104" s="150"/>
      <c r="G104" s="79"/>
      <c r="H104" s="79"/>
    </row>
    <row r="105" spans="1:8" x14ac:dyDescent="0.25">
      <c r="A105" s="132" t="s">
        <v>4</v>
      </c>
      <c r="B105" s="134" t="s">
        <v>5</v>
      </c>
      <c r="C105" s="135"/>
      <c r="D105" s="114" t="s">
        <v>6</v>
      </c>
      <c r="E105" s="138" t="s">
        <v>7</v>
      </c>
      <c r="F105" s="139"/>
      <c r="G105" s="140"/>
      <c r="H105" s="114" t="s">
        <v>8</v>
      </c>
    </row>
    <row r="106" spans="1:8" x14ac:dyDescent="0.25">
      <c r="A106" s="133"/>
      <c r="B106" s="136"/>
      <c r="C106" s="137"/>
      <c r="D106" s="115"/>
      <c r="E106" s="66" t="s">
        <v>9</v>
      </c>
      <c r="F106" s="66" t="s">
        <v>10</v>
      </c>
      <c r="G106" s="66" t="s">
        <v>11</v>
      </c>
      <c r="H106" s="115"/>
    </row>
    <row r="107" spans="1:8" x14ac:dyDescent="0.25">
      <c r="A107" s="65">
        <v>1</v>
      </c>
      <c r="B107" s="141">
        <v>2</v>
      </c>
      <c r="C107" s="142"/>
      <c r="D107" s="65">
        <v>3</v>
      </c>
      <c r="E107" s="65">
        <v>4</v>
      </c>
      <c r="F107" s="65">
        <v>5</v>
      </c>
      <c r="G107" s="65">
        <v>6</v>
      </c>
      <c r="H107" s="65">
        <v>7</v>
      </c>
    </row>
    <row r="108" spans="1:8" x14ac:dyDescent="0.25">
      <c r="A108" s="129" t="s">
        <v>12</v>
      </c>
      <c r="B108" s="130"/>
      <c r="C108" s="130"/>
      <c r="D108" s="130"/>
      <c r="E108" s="130"/>
      <c r="F108" s="130"/>
      <c r="G108" s="130"/>
      <c r="H108" s="131"/>
    </row>
    <row r="109" spans="1:8" x14ac:dyDescent="0.25">
      <c r="A109" s="58">
        <v>16</v>
      </c>
      <c r="B109" s="109" t="s">
        <v>36</v>
      </c>
      <c r="C109" s="110"/>
      <c r="D109" s="57" t="s">
        <v>30</v>
      </c>
      <c r="E109" s="58">
        <v>10</v>
      </c>
      <c r="F109" s="58">
        <v>10</v>
      </c>
      <c r="G109" s="58">
        <v>51.1</v>
      </c>
      <c r="H109" s="58">
        <v>336</v>
      </c>
    </row>
    <row r="110" spans="1:8" x14ac:dyDescent="0.25">
      <c r="A110" s="58">
        <v>12</v>
      </c>
      <c r="B110" s="109" t="s">
        <v>15</v>
      </c>
      <c r="C110" s="110"/>
      <c r="D110" s="64">
        <v>200</v>
      </c>
      <c r="E110" s="64">
        <v>0.1</v>
      </c>
      <c r="F110" s="64">
        <v>0</v>
      </c>
      <c r="G110" s="64">
        <v>9.1</v>
      </c>
      <c r="H110" s="64">
        <v>35</v>
      </c>
    </row>
    <row r="111" spans="1:8" x14ac:dyDescent="0.25">
      <c r="A111" s="70">
        <v>6</v>
      </c>
      <c r="B111" s="111" t="s">
        <v>16</v>
      </c>
      <c r="C111" s="112"/>
      <c r="D111" s="54">
        <v>60</v>
      </c>
      <c r="E111" s="55">
        <v>5.46</v>
      </c>
      <c r="F111" s="55">
        <v>0.48</v>
      </c>
      <c r="G111" s="55">
        <v>29.52</v>
      </c>
      <c r="H111" s="55">
        <v>141</v>
      </c>
    </row>
    <row r="112" spans="1:8" x14ac:dyDescent="0.25">
      <c r="A112" s="64">
        <v>4</v>
      </c>
      <c r="B112" s="127" t="s">
        <v>75</v>
      </c>
      <c r="C112" s="128"/>
      <c r="D112" s="81">
        <v>100</v>
      </c>
      <c r="E112" s="64">
        <v>0.4</v>
      </c>
      <c r="F112" s="64">
        <v>0.4</v>
      </c>
      <c r="G112" s="64">
        <v>9.8000000000000007</v>
      </c>
      <c r="H112" s="64">
        <v>47</v>
      </c>
    </row>
    <row r="113" spans="1:8" x14ac:dyDescent="0.25">
      <c r="A113" s="121" t="s">
        <v>17</v>
      </c>
      <c r="B113" s="122"/>
      <c r="C113" s="122"/>
      <c r="D113" s="74">
        <v>617</v>
      </c>
      <c r="E113" s="66">
        <f>SUM(E109:E112)</f>
        <v>15.959999999999999</v>
      </c>
      <c r="F113" s="66">
        <f t="shared" ref="F113:H113" si="7">SUM(F109:F112)</f>
        <v>10.88</v>
      </c>
      <c r="G113" s="66">
        <f t="shared" si="7"/>
        <v>99.52</v>
      </c>
      <c r="H113" s="66">
        <f t="shared" si="7"/>
        <v>559</v>
      </c>
    </row>
  </sheetData>
  <mergeCells count="143">
    <mergeCell ref="B112:C112"/>
    <mergeCell ref="A113:C113"/>
    <mergeCell ref="H105:H106"/>
    <mergeCell ref="B107:C107"/>
    <mergeCell ref="A108:H108"/>
    <mergeCell ref="B109:C109"/>
    <mergeCell ref="B110:C110"/>
    <mergeCell ref="B111:C111"/>
    <mergeCell ref="D103:G103"/>
    <mergeCell ref="D104:F104"/>
    <mergeCell ref="A105:A106"/>
    <mergeCell ref="B105:C106"/>
    <mergeCell ref="D105:D106"/>
    <mergeCell ref="E105:G105"/>
    <mergeCell ref="B101:C101"/>
    <mergeCell ref="A102:C102"/>
    <mergeCell ref="H94:H95"/>
    <mergeCell ref="B96:C96"/>
    <mergeCell ref="A97:H97"/>
    <mergeCell ref="B98:C98"/>
    <mergeCell ref="B99:C99"/>
    <mergeCell ref="B100:C100"/>
    <mergeCell ref="D92:G92"/>
    <mergeCell ref="D93:F93"/>
    <mergeCell ref="A94:A95"/>
    <mergeCell ref="B94:C95"/>
    <mergeCell ref="D94:D95"/>
    <mergeCell ref="E94:G94"/>
    <mergeCell ref="A86:H86"/>
    <mergeCell ref="B87:C87"/>
    <mergeCell ref="B88:C88"/>
    <mergeCell ref="B89:C89"/>
    <mergeCell ref="B90:C90"/>
    <mergeCell ref="A91:C91"/>
    <mergeCell ref="A83:A84"/>
    <mergeCell ref="B83:C84"/>
    <mergeCell ref="D83:D84"/>
    <mergeCell ref="E83:G83"/>
    <mergeCell ref="H83:H84"/>
    <mergeCell ref="B85:C85"/>
    <mergeCell ref="D81:G81"/>
    <mergeCell ref="D82:F82"/>
    <mergeCell ref="B79:C79"/>
    <mergeCell ref="A80:C80"/>
    <mergeCell ref="H72:H73"/>
    <mergeCell ref="B74:C74"/>
    <mergeCell ref="A75:H75"/>
    <mergeCell ref="B76:C76"/>
    <mergeCell ref="B77:C77"/>
    <mergeCell ref="B78:C78"/>
    <mergeCell ref="D70:G70"/>
    <mergeCell ref="D71:F71"/>
    <mergeCell ref="A72:A73"/>
    <mergeCell ref="B72:C73"/>
    <mergeCell ref="D72:D73"/>
    <mergeCell ref="E72:G72"/>
    <mergeCell ref="A69:C69"/>
    <mergeCell ref="B63:C63"/>
    <mergeCell ref="A64:H64"/>
    <mergeCell ref="B65:C65"/>
    <mergeCell ref="B66:C66"/>
    <mergeCell ref="B67:C67"/>
    <mergeCell ref="B68:C68"/>
    <mergeCell ref="D60:F60"/>
    <mergeCell ref="A61:A62"/>
    <mergeCell ref="B61:C62"/>
    <mergeCell ref="D61:D62"/>
    <mergeCell ref="E61:G61"/>
    <mergeCell ref="H61:H62"/>
    <mergeCell ref="D59:G59"/>
    <mergeCell ref="B56:C56"/>
    <mergeCell ref="B57:C57"/>
    <mergeCell ref="A58:C58"/>
    <mergeCell ref="H49:H50"/>
    <mergeCell ref="B51:C51"/>
    <mergeCell ref="A52:H52"/>
    <mergeCell ref="B53:C53"/>
    <mergeCell ref="B54:C54"/>
    <mergeCell ref="B55:C55"/>
    <mergeCell ref="D47:G47"/>
    <mergeCell ref="D48:F48"/>
    <mergeCell ref="A49:A50"/>
    <mergeCell ref="B49:C50"/>
    <mergeCell ref="D49:D50"/>
    <mergeCell ref="E49:G49"/>
    <mergeCell ref="B45:C45"/>
    <mergeCell ref="A46:C46"/>
    <mergeCell ref="H38:H39"/>
    <mergeCell ref="B40:C40"/>
    <mergeCell ref="A41:H41"/>
    <mergeCell ref="B42:C42"/>
    <mergeCell ref="B43:C43"/>
    <mergeCell ref="B44:C44"/>
    <mergeCell ref="D36:G36"/>
    <mergeCell ref="D37:F37"/>
    <mergeCell ref="A38:A39"/>
    <mergeCell ref="B38:C39"/>
    <mergeCell ref="D38:D39"/>
    <mergeCell ref="E38:G38"/>
    <mergeCell ref="B34:C34"/>
    <mergeCell ref="A35:C35"/>
    <mergeCell ref="H27:H28"/>
    <mergeCell ref="B29:C29"/>
    <mergeCell ref="A30:H30"/>
    <mergeCell ref="B31:C31"/>
    <mergeCell ref="B32:C32"/>
    <mergeCell ref="B33:C33"/>
    <mergeCell ref="D25:G25"/>
    <mergeCell ref="D26:F26"/>
    <mergeCell ref="A27:A28"/>
    <mergeCell ref="B27:C28"/>
    <mergeCell ref="D27:D28"/>
    <mergeCell ref="E27:G27"/>
    <mergeCell ref="H4:H5"/>
    <mergeCell ref="B6:C6"/>
    <mergeCell ref="A7:H7"/>
    <mergeCell ref="B8:C8"/>
    <mergeCell ref="B9:C9"/>
    <mergeCell ref="B10:C10"/>
    <mergeCell ref="A24:C24"/>
    <mergeCell ref="A18:H18"/>
    <mergeCell ref="B19:C19"/>
    <mergeCell ref="B20:C20"/>
    <mergeCell ref="B21:C21"/>
    <mergeCell ref="B22:C22"/>
    <mergeCell ref="B23:C23"/>
    <mergeCell ref="A15:A16"/>
    <mergeCell ref="B15:C16"/>
    <mergeCell ref="D15:D16"/>
    <mergeCell ref="E15:G15"/>
    <mergeCell ref="H15:H17"/>
    <mergeCell ref="B17:C17"/>
    <mergeCell ref="B2:C2"/>
    <mergeCell ref="D2:G2"/>
    <mergeCell ref="D3:F3"/>
    <mergeCell ref="A4:A5"/>
    <mergeCell ref="B4:C5"/>
    <mergeCell ref="D4:D5"/>
    <mergeCell ref="E4:G4"/>
    <mergeCell ref="D13:G13"/>
    <mergeCell ref="D14:F14"/>
    <mergeCell ref="B11:C11"/>
    <mergeCell ref="A12:C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6"/>
  <sheetViews>
    <sheetView topLeftCell="A37" workbookViewId="0">
      <selection activeCell="M72" sqref="M72"/>
    </sheetView>
  </sheetViews>
  <sheetFormatPr defaultRowHeight="15" x14ac:dyDescent="0.25"/>
  <cols>
    <col min="3" max="3" width="25.85546875" customWidth="1"/>
    <col min="5" max="5" width="12.85546875" customWidth="1"/>
    <col min="6" max="6" width="11.7109375" customWidth="1"/>
    <col min="7" max="7" width="12" customWidth="1"/>
    <col min="8" max="8" width="18.7109375" customWidth="1"/>
  </cols>
  <sheetData>
    <row r="2" spans="1:8" x14ac:dyDescent="0.25">
      <c r="A2" s="79" t="s">
        <v>0</v>
      </c>
      <c r="B2" s="149"/>
      <c r="C2" s="149"/>
      <c r="D2" s="146" t="s">
        <v>1</v>
      </c>
      <c r="E2" s="146"/>
      <c r="F2" s="146"/>
      <c r="G2" s="146"/>
      <c r="H2" s="78"/>
    </row>
    <row r="3" spans="1:8" x14ac:dyDescent="0.25">
      <c r="A3" s="79" t="s">
        <v>2</v>
      </c>
      <c r="B3" s="79"/>
      <c r="C3" s="79"/>
      <c r="D3" s="150" t="s">
        <v>3</v>
      </c>
      <c r="E3" s="150"/>
      <c r="F3" s="150"/>
      <c r="G3" s="79"/>
      <c r="H3" s="79"/>
    </row>
    <row r="4" spans="1:8" x14ac:dyDescent="0.25">
      <c r="A4" s="132" t="s">
        <v>4</v>
      </c>
      <c r="B4" s="134" t="s">
        <v>5</v>
      </c>
      <c r="C4" s="135"/>
      <c r="D4" s="114" t="s">
        <v>6</v>
      </c>
      <c r="E4" s="138" t="s">
        <v>7</v>
      </c>
      <c r="F4" s="139"/>
      <c r="G4" s="140"/>
      <c r="H4" s="114" t="s">
        <v>8</v>
      </c>
    </row>
    <row r="5" spans="1:8" x14ac:dyDescent="0.25">
      <c r="A5" s="133"/>
      <c r="B5" s="136"/>
      <c r="C5" s="137"/>
      <c r="D5" s="115"/>
      <c r="E5" s="66" t="s">
        <v>9</v>
      </c>
      <c r="F5" s="66" t="s">
        <v>10</v>
      </c>
      <c r="G5" s="66" t="s">
        <v>11</v>
      </c>
      <c r="H5" s="115"/>
    </row>
    <row r="6" spans="1:8" x14ac:dyDescent="0.25">
      <c r="A6" s="65">
        <v>1</v>
      </c>
      <c r="B6" s="141">
        <v>2</v>
      </c>
      <c r="C6" s="142"/>
      <c r="D6" s="65">
        <v>3</v>
      </c>
      <c r="E6" s="65">
        <v>4</v>
      </c>
      <c r="F6" s="65">
        <v>5</v>
      </c>
      <c r="G6" s="65">
        <v>6</v>
      </c>
      <c r="H6" s="65">
        <v>7</v>
      </c>
    </row>
    <row r="7" spans="1:8" x14ac:dyDescent="0.25">
      <c r="A7" s="129" t="s">
        <v>12</v>
      </c>
      <c r="B7" s="130"/>
      <c r="C7" s="130"/>
      <c r="D7" s="130"/>
      <c r="E7" s="130"/>
      <c r="F7" s="130"/>
      <c r="G7" s="130"/>
      <c r="H7" s="131"/>
    </row>
    <row r="8" spans="1:8" ht="15" customHeight="1" x14ac:dyDescent="0.25">
      <c r="A8" s="89">
        <v>42</v>
      </c>
      <c r="B8" s="126" t="s">
        <v>56</v>
      </c>
      <c r="C8" s="126"/>
      <c r="D8" s="53">
        <v>200</v>
      </c>
      <c r="E8" s="53">
        <v>20.9</v>
      </c>
      <c r="F8" s="53">
        <v>20.100000000000001</v>
      </c>
      <c r="G8" s="53">
        <v>30.5</v>
      </c>
      <c r="H8" s="53">
        <v>393</v>
      </c>
    </row>
    <row r="9" spans="1:8" x14ac:dyDescent="0.25">
      <c r="A9" s="58">
        <v>12</v>
      </c>
      <c r="B9" s="109" t="s">
        <v>15</v>
      </c>
      <c r="C9" s="110"/>
      <c r="D9" s="64">
        <v>200</v>
      </c>
      <c r="E9" s="83">
        <v>0.1</v>
      </c>
      <c r="F9" s="83">
        <v>0</v>
      </c>
      <c r="G9" s="83">
        <v>9.1</v>
      </c>
      <c r="H9" s="83">
        <v>35</v>
      </c>
    </row>
    <row r="10" spans="1:8" x14ac:dyDescent="0.25">
      <c r="A10" s="87">
        <v>6</v>
      </c>
      <c r="B10" s="111" t="s">
        <v>16</v>
      </c>
      <c r="C10" s="112"/>
      <c r="D10" s="54">
        <v>60</v>
      </c>
      <c r="E10" s="55">
        <v>5.46</v>
      </c>
      <c r="F10" s="55">
        <v>0.48</v>
      </c>
      <c r="G10" s="55">
        <v>29.52</v>
      </c>
      <c r="H10" s="55">
        <v>141</v>
      </c>
    </row>
    <row r="11" spans="1:8" x14ac:dyDescent="0.25">
      <c r="A11" s="121" t="s">
        <v>17</v>
      </c>
      <c r="B11" s="122"/>
      <c r="C11" s="123"/>
      <c r="D11" s="74">
        <v>460</v>
      </c>
      <c r="E11" s="68">
        <f>SUM(E8:E10)</f>
        <v>26.46</v>
      </c>
      <c r="F11" s="102">
        <f t="shared" ref="F11:H11" si="0">SUM(F8:F10)</f>
        <v>20.580000000000002</v>
      </c>
      <c r="G11" s="102">
        <f t="shared" si="0"/>
        <v>69.12</v>
      </c>
      <c r="H11" s="102">
        <f t="shared" si="0"/>
        <v>569</v>
      </c>
    </row>
    <row r="12" spans="1:8" x14ac:dyDescent="0.25">
      <c r="A12" s="79" t="s">
        <v>26</v>
      </c>
      <c r="B12" s="40"/>
      <c r="C12" s="40"/>
      <c r="D12" s="146" t="s">
        <v>1</v>
      </c>
      <c r="E12" s="146"/>
      <c r="F12" s="146"/>
      <c r="G12" s="146"/>
      <c r="H12" s="41"/>
    </row>
    <row r="13" spans="1:8" x14ac:dyDescent="0.25">
      <c r="A13" s="79" t="s">
        <v>27</v>
      </c>
      <c r="B13" s="79"/>
      <c r="C13" s="79"/>
      <c r="D13" s="150" t="s">
        <v>3</v>
      </c>
      <c r="E13" s="150"/>
      <c r="F13" s="150"/>
      <c r="G13" s="79"/>
      <c r="H13" s="79"/>
    </row>
    <row r="14" spans="1:8" x14ac:dyDescent="0.25">
      <c r="A14" s="167" t="s">
        <v>4</v>
      </c>
      <c r="B14" s="167" t="s">
        <v>5</v>
      </c>
      <c r="C14" s="167"/>
      <c r="D14" s="114" t="s">
        <v>6</v>
      </c>
      <c r="E14" s="138" t="s">
        <v>7</v>
      </c>
      <c r="F14" s="139"/>
      <c r="G14" s="140"/>
      <c r="H14" s="114" t="s">
        <v>8</v>
      </c>
    </row>
    <row r="15" spans="1:8" x14ac:dyDescent="0.25">
      <c r="A15" s="167"/>
      <c r="B15" s="167"/>
      <c r="C15" s="167"/>
      <c r="D15" s="115"/>
      <c r="E15" s="66" t="s">
        <v>9</v>
      </c>
      <c r="F15" s="66" t="s">
        <v>10</v>
      </c>
      <c r="G15" s="66" t="s">
        <v>11</v>
      </c>
      <c r="H15" s="165"/>
    </row>
    <row r="16" spans="1:8" x14ac:dyDescent="0.25">
      <c r="A16" s="65">
        <v>1</v>
      </c>
      <c r="B16" s="141">
        <v>2</v>
      </c>
      <c r="C16" s="142"/>
      <c r="D16" s="65">
        <v>3</v>
      </c>
      <c r="E16" s="65">
        <v>4</v>
      </c>
      <c r="F16" s="65">
        <v>5</v>
      </c>
      <c r="G16" s="65">
        <v>6</v>
      </c>
      <c r="H16" s="115"/>
    </row>
    <row r="17" spans="1:8" x14ac:dyDescent="0.25">
      <c r="A17" s="129" t="s">
        <v>12</v>
      </c>
      <c r="B17" s="130"/>
      <c r="C17" s="130"/>
      <c r="D17" s="130"/>
      <c r="E17" s="130"/>
      <c r="F17" s="130"/>
      <c r="G17" s="130"/>
      <c r="H17" s="131"/>
    </row>
    <row r="18" spans="1:8" x14ac:dyDescent="0.25">
      <c r="A18" s="58">
        <v>46</v>
      </c>
      <c r="B18" s="109" t="s">
        <v>29</v>
      </c>
      <c r="C18" s="110"/>
      <c r="D18" s="64" t="s">
        <v>30</v>
      </c>
      <c r="E18" s="64">
        <v>7.7</v>
      </c>
      <c r="F18" s="64">
        <v>10.6</v>
      </c>
      <c r="G18" s="64">
        <v>41</v>
      </c>
      <c r="H18" s="64">
        <v>291</v>
      </c>
    </row>
    <row r="19" spans="1:8" ht="15" customHeight="1" x14ac:dyDescent="0.25">
      <c r="A19" s="58">
        <v>81</v>
      </c>
      <c r="B19" s="109" t="s">
        <v>63</v>
      </c>
      <c r="C19" s="110"/>
      <c r="D19" s="81">
        <v>200</v>
      </c>
      <c r="E19" s="64">
        <v>0.25</v>
      </c>
      <c r="F19" s="64">
        <v>0.25</v>
      </c>
      <c r="G19" s="64">
        <v>25.35</v>
      </c>
      <c r="H19" s="64">
        <v>104</v>
      </c>
    </row>
    <row r="20" spans="1:8" x14ac:dyDescent="0.25">
      <c r="A20" s="70">
        <v>6</v>
      </c>
      <c r="B20" s="111" t="s">
        <v>16</v>
      </c>
      <c r="C20" s="112"/>
      <c r="D20" s="54">
        <v>60</v>
      </c>
      <c r="E20" s="55">
        <v>5.46</v>
      </c>
      <c r="F20" s="55">
        <v>0.48</v>
      </c>
      <c r="G20" s="55">
        <v>29.52</v>
      </c>
      <c r="H20" s="55">
        <v>141</v>
      </c>
    </row>
    <row r="21" spans="1:8" x14ac:dyDescent="0.25">
      <c r="A21" s="116" t="s">
        <v>17</v>
      </c>
      <c r="B21" s="117"/>
      <c r="C21" s="118"/>
      <c r="D21" s="74">
        <v>517</v>
      </c>
      <c r="E21" s="66">
        <f>SUM(E18:E20)</f>
        <v>13.41</v>
      </c>
      <c r="F21" s="101">
        <f t="shared" ref="F21:H21" si="1">SUM(F18:F20)</f>
        <v>11.33</v>
      </c>
      <c r="G21" s="101">
        <f t="shared" si="1"/>
        <v>95.86999999999999</v>
      </c>
      <c r="H21" s="101">
        <f t="shared" si="1"/>
        <v>536</v>
      </c>
    </row>
    <row r="22" spans="1:8" x14ac:dyDescent="0.25">
      <c r="A22" s="80" t="s">
        <v>35</v>
      </c>
      <c r="B22" s="79"/>
      <c r="C22" s="39"/>
      <c r="D22" s="146" t="s">
        <v>1</v>
      </c>
      <c r="E22" s="146"/>
      <c r="F22" s="146"/>
      <c r="G22" s="146"/>
      <c r="H22" s="92"/>
    </row>
    <row r="23" spans="1:8" x14ac:dyDescent="0.25">
      <c r="A23" s="79" t="s">
        <v>27</v>
      </c>
      <c r="B23" s="79"/>
      <c r="C23" s="79"/>
      <c r="D23" s="150" t="s">
        <v>3</v>
      </c>
      <c r="E23" s="150"/>
      <c r="F23" s="150"/>
      <c r="G23" s="79"/>
      <c r="H23" s="79"/>
    </row>
    <row r="24" spans="1:8" x14ac:dyDescent="0.25">
      <c r="A24" s="132" t="s">
        <v>4</v>
      </c>
      <c r="B24" s="134" t="s">
        <v>5</v>
      </c>
      <c r="C24" s="135"/>
      <c r="D24" s="114" t="s">
        <v>6</v>
      </c>
      <c r="E24" s="138" t="s">
        <v>7</v>
      </c>
      <c r="F24" s="139"/>
      <c r="G24" s="140"/>
      <c r="H24" s="114" t="s">
        <v>8</v>
      </c>
    </row>
    <row r="25" spans="1:8" x14ac:dyDescent="0.25">
      <c r="A25" s="133"/>
      <c r="B25" s="136"/>
      <c r="C25" s="137"/>
      <c r="D25" s="115"/>
      <c r="E25" s="66" t="s">
        <v>9</v>
      </c>
      <c r="F25" s="66" t="s">
        <v>10</v>
      </c>
      <c r="G25" s="66" t="s">
        <v>11</v>
      </c>
      <c r="H25" s="115"/>
    </row>
    <row r="26" spans="1:8" x14ac:dyDescent="0.25">
      <c r="A26" s="65">
        <v>1</v>
      </c>
      <c r="B26" s="141">
        <v>2</v>
      </c>
      <c r="C26" s="142"/>
      <c r="D26" s="65">
        <v>3</v>
      </c>
      <c r="E26" s="65">
        <v>4</v>
      </c>
      <c r="F26" s="65">
        <v>5</v>
      </c>
      <c r="G26" s="65">
        <v>6</v>
      </c>
      <c r="H26" s="65">
        <v>7</v>
      </c>
    </row>
    <row r="27" spans="1:8" x14ac:dyDescent="0.25">
      <c r="A27" s="129" t="s">
        <v>12</v>
      </c>
      <c r="B27" s="130"/>
      <c r="C27" s="130"/>
      <c r="D27" s="130"/>
      <c r="E27" s="130"/>
      <c r="F27" s="130"/>
      <c r="G27" s="130"/>
      <c r="H27" s="131"/>
    </row>
    <row r="28" spans="1:8" x14ac:dyDescent="0.25">
      <c r="A28" s="58">
        <v>16</v>
      </c>
      <c r="B28" s="109" t="s">
        <v>36</v>
      </c>
      <c r="C28" s="110"/>
      <c r="D28" s="57" t="s">
        <v>30</v>
      </c>
      <c r="E28" s="58">
        <v>10</v>
      </c>
      <c r="F28" s="58">
        <v>10.1</v>
      </c>
      <c r="G28" s="58">
        <v>51.1</v>
      </c>
      <c r="H28" s="58">
        <v>336</v>
      </c>
    </row>
    <row r="29" spans="1:8" x14ac:dyDescent="0.25">
      <c r="A29" s="58">
        <v>48</v>
      </c>
      <c r="B29" s="147" t="s">
        <v>37</v>
      </c>
      <c r="C29" s="148"/>
      <c r="D29" s="57" t="s">
        <v>38</v>
      </c>
      <c r="E29" s="44">
        <v>7.3</v>
      </c>
      <c r="F29" s="44">
        <v>11.7</v>
      </c>
      <c r="G29" s="44">
        <v>55.4</v>
      </c>
      <c r="H29" s="44">
        <v>358</v>
      </c>
    </row>
    <row r="30" spans="1:8" ht="15" customHeight="1" x14ac:dyDescent="0.25">
      <c r="A30" s="58">
        <v>12</v>
      </c>
      <c r="B30" s="109" t="s">
        <v>15</v>
      </c>
      <c r="C30" s="110"/>
      <c r="D30" s="64">
        <v>200</v>
      </c>
      <c r="E30" s="83">
        <v>0.1</v>
      </c>
      <c r="F30" s="83">
        <v>0</v>
      </c>
      <c r="G30" s="83">
        <v>9.1</v>
      </c>
      <c r="H30" s="83">
        <v>35</v>
      </c>
    </row>
    <row r="31" spans="1:8" x14ac:dyDescent="0.25">
      <c r="A31" s="70">
        <v>6</v>
      </c>
      <c r="B31" s="111" t="s">
        <v>16</v>
      </c>
      <c r="C31" s="112"/>
      <c r="D31" s="54">
        <v>60</v>
      </c>
      <c r="E31" s="55">
        <v>5.46</v>
      </c>
      <c r="F31" s="55">
        <v>0.48</v>
      </c>
      <c r="G31" s="55">
        <v>29.52</v>
      </c>
      <c r="H31" s="55">
        <v>141</v>
      </c>
    </row>
    <row r="32" spans="1:8" x14ac:dyDescent="0.25">
      <c r="A32" s="121" t="s">
        <v>39</v>
      </c>
      <c r="B32" s="122"/>
      <c r="C32" s="122"/>
      <c r="D32" s="74">
        <v>617</v>
      </c>
      <c r="E32" s="66">
        <f>SUM(E28:E31)</f>
        <v>22.860000000000003</v>
      </c>
      <c r="F32" s="101">
        <f t="shared" ref="F32:H32" si="2">SUM(F28:F31)</f>
        <v>22.279999999999998</v>
      </c>
      <c r="G32" s="101">
        <f t="shared" si="2"/>
        <v>145.12</v>
      </c>
      <c r="H32" s="101">
        <f t="shared" si="2"/>
        <v>870</v>
      </c>
    </row>
    <row r="33" spans="1:8" x14ac:dyDescent="0.25">
      <c r="A33" s="80" t="s">
        <v>44</v>
      </c>
      <c r="B33" s="79"/>
      <c r="C33" s="39"/>
      <c r="D33" s="146" t="s">
        <v>1</v>
      </c>
      <c r="E33" s="146"/>
      <c r="F33" s="146"/>
      <c r="G33" s="146"/>
      <c r="H33" s="92"/>
    </row>
    <row r="34" spans="1:8" x14ac:dyDescent="0.25">
      <c r="A34" s="79" t="s">
        <v>27</v>
      </c>
      <c r="B34" s="79"/>
      <c r="C34" s="79"/>
      <c r="D34" s="150" t="s">
        <v>3</v>
      </c>
      <c r="E34" s="150"/>
      <c r="F34" s="150"/>
      <c r="G34" s="79"/>
      <c r="H34" s="79"/>
    </row>
    <row r="35" spans="1:8" x14ac:dyDescent="0.25">
      <c r="A35" s="132" t="s">
        <v>4</v>
      </c>
      <c r="B35" s="134" t="s">
        <v>5</v>
      </c>
      <c r="C35" s="135"/>
      <c r="D35" s="114" t="s">
        <v>6</v>
      </c>
      <c r="E35" s="138" t="s">
        <v>7</v>
      </c>
      <c r="F35" s="139"/>
      <c r="G35" s="140"/>
      <c r="H35" s="114" t="s">
        <v>8</v>
      </c>
    </row>
    <row r="36" spans="1:8" x14ac:dyDescent="0.25">
      <c r="A36" s="133"/>
      <c r="B36" s="136"/>
      <c r="C36" s="137"/>
      <c r="D36" s="115"/>
      <c r="E36" s="66" t="s">
        <v>9</v>
      </c>
      <c r="F36" s="66" t="s">
        <v>10</v>
      </c>
      <c r="G36" s="66" t="s">
        <v>11</v>
      </c>
      <c r="H36" s="115"/>
    </row>
    <row r="37" spans="1:8" x14ac:dyDescent="0.25">
      <c r="A37" s="65">
        <v>1</v>
      </c>
      <c r="B37" s="141">
        <v>2</v>
      </c>
      <c r="C37" s="142"/>
      <c r="D37" s="65">
        <v>3</v>
      </c>
      <c r="E37" s="65">
        <v>4</v>
      </c>
      <c r="F37" s="65">
        <v>5</v>
      </c>
      <c r="G37" s="65">
        <v>6</v>
      </c>
      <c r="H37" s="65">
        <v>7</v>
      </c>
    </row>
    <row r="38" spans="1:8" x14ac:dyDescent="0.25">
      <c r="A38" s="129" t="s">
        <v>12</v>
      </c>
      <c r="B38" s="130"/>
      <c r="C38" s="130"/>
      <c r="D38" s="130"/>
      <c r="E38" s="130"/>
      <c r="F38" s="130"/>
      <c r="G38" s="130"/>
      <c r="H38" s="131"/>
    </row>
    <row r="39" spans="1:8" x14ac:dyDescent="0.25">
      <c r="A39" s="58">
        <v>77</v>
      </c>
      <c r="B39" s="109" t="s">
        <v>45</v>
      </c>
      <c r="C39" s="110"/>
      <c r="D39" s="64" t="s">
        <v>30</v>
      </c>
      <c r="E39" s="64">
        <v>14.4</v>
      </c>
      <c r="F39" s="64">
        <v>9.4</v>
      </c>
      <c r="G39" s="64">
        <v>63</v>
      </c>
      <c r="H39" s="64">
        <v>401</v>
      </c>
    </row>
    <row r="40" spans="1:8" x14ac:dyDescent="0.25">
      <c r="A40" s="73">
        <v>30</v>
      </c>
      <c r="B40" s="153" t="s">
        <v>46</v>
      </c>
      <c r="C40" s="154"/>
      <c r="D40" s="66">
        <v>100</v>
      </c>
      <c r="E40" s="66">
        <v>16.399999999999999</v>
      </c>
      <c r="F40" s="66">
        <v>17.100000000000001</v>
      </c>
      <c r="G40" s="66">
        <v>2.7</v>
      </c>
      <c r="H40" s="66">
        <v>232</v>
      </c>
    </row>
    <row r="41" spans="1:8" x14ac:dyDescent="0.25">
      <c r="A41" s="58">
        <v>25</v>
      </c>
      <c r="B41" s="109" t="s">
        <v>47</v>
      </c>
      <c r="C41" s="110"/>
      <c r="D41" s="81">
        <v>200</v>
      </c>
      <c r="E41" s="64">
        <v>3.3</v>
      </c>
      <c r="F41" s="64">
        <v>3.1</v>
      </c>
      <c r="G41" s="64">
        <v>13.6</v>
      </c>
      <c r="H41" s="64">
        <v>94</v>
      </c>
    </row>
    <row r="42" spans="1:8" x14ac:dyDescent="0.25">
      <c r="A42" s="70">
        <v>6</v>
      </c>
      <c r="B42" s="111" t="s">
        <v>16</v>
      </c>
      <c r="C42" s="112"/>
      <c r="D42" s="54">
        <v>60</v>
      </c>
      <c r="E42" s="55">
        <v>5.46</v>
      </c>
      <c r="F42" s="55">
        <v>0.48</v>
      </c>
      <c r="G42" s="55">
        <v>29.52</v>
      </c>
      <c r="H42" s="55">
        <v>141</v>
      </c>
    </row>
    <row r="43" spans="1:8" x14ac:dyDescent="0.25">
      <c r="A43" s="143" t="s">
        <v>48</v>
      </c>
      <c r="B43" s="144"/>
      <c r="C43" s="145"/>
      <c r="D43" s="23">
        <v>617</v>
      </c>
      <c r="E43" s="66">
        <f>SUM(E39:E42)</f>
        <v>39.559999999999995</v>
      </c>
      <c r="F43" s="101">
        <f t="shared" ref="F43:H43" si="3">SUM(F39:F42)</f>
        <v>30.080000000000002</v>
      </c>
      <c r="G43" s="101">
        <f t="shared" si="3"/>
        <v>108.82</v>
      </c>
      <c r="H43" s="101">
        <f t="shared" si="3"/>
        <v>868</v>
      </c>
    </row>
    <row r="44" spans="1:8" x14ac:dyDescent="0.25">
      <c r="A44" s="80" t="s">
        <v>52</v>
      </c>
      <c r="B44" s="79"/>
      <c r="C44" s="39"/>
      <c r="D44" s="146" t="s">
        <v>1</v>
      </c>
      <c r="E44" s="146"/>
      <c r="F44" s="146"/>
      <c r="G44" s="146"/>
      <c r="H44" s="92"/>
    </row>
    <row r="45" spans="1:8" x14ac:dyDescent="0.25">
      <c r="A45" s="79" t="s">
        <v>27</v>
      </c>
      <c r="B45" s="79"/>
      <c r="C45" s="79"/>
      <c r="D45" s="150" t="s">
        <v>3</v>
      </c>
      <c r="E45" s="150"/>
      <c r="F45" s="150"/>
      <c r="G45" s="79"/>
      <c r="H45" s="79"/>
    </row>
    <row r="46" spans="1:8" x14ac:dyDescent="0.25">
      <c r="A46" s="132" t="s">
        <v>4</v>
      </c>
      <c r="B46" s="134" t="s">
        <v>5</v>
      </c>
      <c r="C46" s="135"/>
      <c r="D46" s="114" t="s">
        <v>6</v>
      </c>
      <c r="E46" s="138" t="s">
        <v>7</v>
      </c>
      <c r="F46" s="139"/>
      <c r="G46" s="140"/>
      <c r="H46" s="114" t="s">
        <v>8</v>
      </c>
    </row>
    <row r="47" spans="1:8" x14ac:dyDescent="0.25">
      <c r="A47" s="133"/>
      <c r="B47" s="136"/>
      <c r="C47" s="137"/>
      <c r="D47" s="115"/>
      <c r="E47" s="66" t="s">
        <v>9</v>
      </c>
      <c r="F47" s="66" t="s">
        <v>10</v>
      </c>
      <c r="G47" s="66" t="s">
        <v>11</v>
      </c>
      <c r="H47" s="115"/>
    </row>
    <row r="48" spans="1:8" x14ac:dyDescent="0.25">
      <c r="A48" s="65">
        <v>1</v>
      </c>
      <c r="B48" s="141">
        <v>2</v>
      </c>
      <c r="C48" s="142"/>
      <c r="D48" s="65">
        <v>3</v>
      </c>
      <c r="E48" s="65">
        <v>4</v>
      </c>
      <c r="F48" s="65">
        <v>5</v>
      </c>
      <c r="G48" s="65">
        <v>6</v>
      </c>
      <c r="H48" s="65">
        <v>7</v>
      </c>
    </row>
    <row r="49" spans="1:8" x14ac:dyDescent="0.25">
      <c r="A49" s="129" t="s">
        <v>12</v>
      </c>
      <c r="B49" s="130"/>
      <c r="C49" s="130"/>
      <c r="D49" s="130"/>
      <c r="E49" s="130"/>
      <c r="F49" s="130"/>
      <c r="G49" s="130"/>
      <c r="H49" s="131"/>
    </row>
    <row r="50" spans="1:8" ht="15" customHeight="1" x14ac:dyDescent="0.25">
      <c r="A50" s="58">
        <v>9</v>
      </c>
      <c r="B50" s="109" t="s">
        <v>19</v>
      </c>
      <c r="C50" s="110"/>
      <c r="D50" s="59" t="s">
        <v>20</v>
      </c>
      <c r="E50" s="56">
        <v>1.7</v>
      </c>
      <c r="F50" s="100">
        <v>5</v>
      </c>
      <c r="G50" s="100">
        <v>11.6</v>
      </c>
      <c r="H50" s="100">
        <v>97</v>
      </c>
    </row>
    <row r="51" spans="1:8" ht="15" customHeight="1" x14ac:dyDescent="0.25">
      <c r="A51" s="58"/>
      <c r="B51" s="109" t="s">
        <v>21</v>
      </c>
      <c r="C51" s="110"/>
      <c r="D51" s="100">
        <v>20</v>
      </c>
      <c r="E51" s="56">
        <v>2</v>
      </c>
      <c r="F51" s="100">
        <v>0</v>
      </c>
      <c r="G51" s="100">
        <v>15</v>
      </c>
      <c r="H51" s="100">
        <v>74</v>
      </c>
    </row>
    <row r="52" spans="1:8" x14ac:dyDescent="0.25">
      <c r="A52" s="58">
        <v>12</v>
      </c>
      <c r="B52" s="109" t="s">
        <v>15</v>
      </c>
      <c r="C52" s="110"/>
      <c r="D52" s="64">
        <v>200</v>
      </c>
      <c r="E52" s="83">
        <v>0.1</v>
      </c>
      <c r="F52" s="83">
        <v>0</v>
      </c>
      <c r="G52" s="83">
        <v>9.1</v>
      </c>
      <c r="H52" s="83">
        <v>35</v>
      </c>
    </row>
    <row r="53" spans="1:8" x14ac:dyDescent="0.25">
      <c r="A53" s="70">
        <v>6</v>
      </c>
      <c r="B53" s="111" t="s">
        <v>16</v>
      </c>
      <c r="C53" s="112"/>
      <c r="D53" s="54">
        <v>60</v>
      </c>
      <c r="E53" s="55">
        <v>5.46</v>
      </c>
      <c r="F53" s="55">
        <v>0.48</v>
      </c>
      <c r="G53" s="55">
        <v>29.52</v>
      </c>
      <c r="H53" s="55">
        <v>141</v>
      </c>
    </row>
    <row r="54" spans="1:8" x14ac:dyDescent="0.25">
      <c r="A54" s="155" t="s">
        <v>55</v>
      </c>
      <c r="B54" s="156"/>
      <c r="C54" s="156"/>
      <c r="D54" s="23">
        <v>540</v>
      </c>
      <c r="E54" s="66">
        <f>SUM(E50:E53)</f>
        <v>9.26</v>
      </c>
      <c r="F54" s="101">
        <f>SUM(F50:F53)</f>
        <v>5.48</v>
      </c>
      <c r="G54" s="101">
        <f>SUM(G50:G53)</f>
        <v>65.22</v>
      </c>
      <c r="H54" s="101">
        <f>SUM(H50:H53)</f>
        <v>347</v>
      </c>
    </row>
    <row r="55" spans="1:8" x14ac:dyDescent="0.25">
      <c r="A55" s="80" t="s">
        <v>59</v>
      </c>
      <c r="B55" s="79"/>
      <c r="C55" s="39"/>
      <c r="D55" s="146" t="s">
        <v>1</v>
      </c>
      <c r="E55" s="146"/>
      <c r="F55" s="146"/>
      <c r="G55" s="146"/>
      <c r="H55" s="92"/>
    </row>
    <row r="56" spans="1:8" x14ac:dyDescent="0.25">
      <c r="A56" s="79" t="s">
        <v>60</v>
      </c>
      <c r="B56" s="79"/>
      <c r="C56" s="79"/>
      <c r="D56" s="150" t="s">
        <v>3</v>
      </c>
      <c r="E56" s="150"/>
      <c r="F56" s="150"/>
      <c r="G56" s="79"/>
      <c r="H56" s="79"/>
    </row>
    <row r="57" spans="1:8" x14ac:dyDescent="0.25">
      <c r="A57" s="132" t="s">
        <v>4</v>
      </c>
      <c r="B57" s="134" t="s">
        <v>5</v>
      </c>
      <c r="C57" s="135"/>
      <c r="D57" s="114" t="s">
        <v>6</v>
      </c>
      <c r="E57" s="138" t="s">
        <v>7</v>
      </c>
      <c r="F57" s="139"/>
      <c r="G57" s="140"/>
      <c r="H57" s="114" t="s">
        <v>8</v>
      </c>
    </row>
    <row r="58" spans="1:8" x14ac:dyDescent="0.25">
      <c r="A58" s="133"/>
      <c r="B58" s="136"/>
      <c r="C58" s="137"/>
      <c r="D58" s="115"/>
      <c r="E58" s="66" t="s">
        <v>9</v>
      </c>
      <c r="F58" s="66" t="s">
        <v>10</v>
      </c>
      <c r="G58" s="66" t="s">
        <v>11</v>
      </c>
      <c r="H58" s="115"/>
    </row>
    <row r="59" spans="1:8" x14ac:dyDescent="0.25">
      <c r="A59" s="65">
        <v>1</v>
      </c>
      <c r="B59" s="141">
        <v>2</v>
      </c>
      <c r="C59" s="142"/>
      <c r="D59" s="65">
        <v>3</v>
      </c>
      <c r="E59" s="65">
        <v>4</v>
      </c>
      <c r="F59" s="65">
        <v>5</v>
      </c>
      <c r="G59" s="65">
        <v>6</v>
      </c>
      <c r="H59" s="65">
        <v>7</v>
      </c>
    </row>
    <row r="60" spans="1:8" x14ac:dyDescent="0.25">
      <c r="A60" s="129" t="s">
        <v>12</v>
      </c>
      <c r="B60" s="130"/>
      <c r="C60" s="130"/>
      <c r="D60" s="130"/>
      <c r="E60" s="130"/>
      <c r="F60" s="130"/>
      <c r="G60" s="130"/>
      <c r="H60" s="131"/>
    </row>
    <row r="61" spans="1:8" x14ac:dyDescent="0.25">
      <c r="A61" s="73">
        <v>30</v>
      </c>
      <c r="B61" s="153" t="s">
        <v>46</v>
      </c>
      <c r="C61" s="154"/>
      <c r="D61" s="66">
        <v>100</v>
      </c>
      <c r="E61" s="66">
        <v>16.399999999999999</v>
      </c>
      <c r="F61" s="66">
        <v>17.100000000000001</v>
      </c>
      <c r="G61" s="66">
        <v>2.7</v>
      </c>
      <c r="H61" s="66">
        <v>232</v>
      </c>
    </row>
    <row r="62" spans="1:8" x14ac:dyDescent="0.25">
      <c r="A62" s="73">
        <v>24</v>
      </c>
      <c r="B62" s="109" t="s">
        <v>13</v>
      </c>
      <c r="C62" s="110"/>
      <c r="D62" s="69" t="s">
        <v>14</v>
      </c>
      <c r="E62" s="66">
        <v>8.1</v>
      </c>
      <c r="F62" s="66">
        <v>7.2</v>
      </c>
      <c r="G62" s="66">
        <v>48.2</v>
      </c>
      <c r="H62" s="66">
        <v>295</v>
      </c>
    </row>
    <row r="63" spans="1:8" x14ac:dyDescent="0.25">
      <c r="A63" s="58">
        <v>12</v>
      </c>
      <c r="B63" s="109" t="s">
        <v>15</v>
      </c>
      <c r="C63" s="110"/>
      <c r="D63" s="64">
        <v>200</v>
      </c>
      <c r="E63" s="83">
        <v>0.1</v>
      </c>
      <c r="F63" s="83">
        <v>0</v>
      </c>
      <c r="G63" s="83">
        <v>9.1</v>
      </c>
      <c r="H63" s="83">
        <v>35</v>
      </c>
    </row>
    <row r="64" spans="1:8" x14ac:dyDescent="0.25">
      <c r="A64" s="70">
        <v>6</v>
      </c>
      <c r="B64" s="111" t="s">
        <v>16</v>
      </c>
      <c r="C64" s="112"/>
      <c r="D64" s="54">
        <v>60</v>
      </c>
      <c r="E64" s="55">
        <v>5.46</v>
      </c>
      <c r="F64" s="55">
        <v>0.48</v>
      </c>
      <c r="G64" s="55">
        <v>29.52</v>
      </c>
      <c r="H64" s="55">
        <v>141</v>
      </c>
    </row>
    <row r="65" spans="1:8" x14ac:dyDescent="0.25">
      <c r="A65" s="162" t="s">
        <v>39</v>
      </c>
      <c r="B65" s="163"/>
      <c r="C65" s="164"/>
      <c r="D65" s="23">
        <v>588</v>
      </c>
      <c r="E65" s="66">
        <f>SUM(E61:E64)</f>
        <v>30.060000000000002</v>
      </c>
      <c r="F65" s="101">
        <f t="shared" ref="F65:H65" si="4">SUM(F61:F64)</f>
        <v>24.78</v>
      </c>
      <c r="G65" s="101">
        <f t="shared" si="4"/>
        <v>89.52000000000001</v>
      </c>
      <c r="H65" s="101">
        <f t="shared" si="4"/>
        <v>703</v>
      </c>
    </row>
    <row r="66" spans="1:8" x14ac:dyDescent="0.25">
      <c r="A66" s="80" t="s">
        <v>64</v>
      </c>
      <c r="B66" s="79"/>
      <c r="C66" s="39"/>
      <c r="D66" s="146" t="s">
        <v>1</v>
      </c>
      <c r="E66" s="146"/>
      <c r="F66" s="146"/>
      <c r="G66" s="146"/>
      <c r="H66" s="92"/>
    </row>
    <row r="67" spans="1:8" x14ac:dyDescent="0.25">
      <c r="A67" s="79" t="s">
        <v>60</v>
      </c>
      <c r="B67" s="79"/>
      <c r="C67" s="79"/>
      <c r="D67" s="150" t="s">
        <v>3</v>
      </c>
      <c r="E67" s="150"/>
      <c r="F67" s="150"/>
      <c r="G67" s="79"/>
      <c r="H67" s="79"/>
    </row>
    <row r="68" spans="1:8" x14ac:dyDescent="0.25">
      <c r="A68" s="132" t="s">
        <v>4</v>
      </c>
      <c r="B68" s="134" t="s">
        <v>5</v>
      </c>
      <c r="C68" s="135"/>
      <c r="D68" s="114" t="s">
        <v>6</v>
      </c>
      <c r="E68" s="138" t="s">
        <v>7</v>
      </c>
      <c r="F68" s="139"/>
      <c r="G68" s="140"/>
      <c r="H68" s="114" t="s">
        <v>8</v>
      </c>
    </row>
    <row r="69" spans="1:8" x14ac:dyDescent="0.25">
      <c r="A69" s="133"/>
      <c r="B69" s="136"/>
      <c r="C69" s="137"/>
      <c r="D69" s="115"/>
      <c r="E69" s="66" t="s">
        <v>9</v>
      </c>
      <c r="F69" s="66" t="s">
        <v>10</v>
      </c>
      <c r="G69" s="66" t="s">
        <v>11</v>
      </c>
      <c r="H69" s="115"/>
    </row>
    <row r="70" spans="1:8" x14ac:dyDescent="0.25">
      <c r="A70" s="65">
        <v>1</v>
      </c>
      <c r="B70" s="141">
        <v>2</v>
      </c>
      <c r="C70" s="142"/>
      <c r="D70" s="65">
        <v>3</v>
      </c>
      <c r="E70" s="65">
        <v>4</v>
      </c>
      <c r="F70" s="65">
        <v>5</v>
      </c>
      <c r="G70" s="65">
        <v>6</v>
      </c>
      <c r="H70" s="65">
        <v>7</v>
      </c>
    </row>
    <row r="71" spans="1:8" x14ac:dyDescent="0.25">
      <c r="A71" s="129" t="s">
        <v>12</v>
      </c>
      <c r="B71" s="130"/>
      <c r="C71" s="130"/>
      <c r="D71" s="130"/>
      <c r="E71" s="130"/>
      <c r="F71" s="130"/>
      <c r="G71" s="130"/>
      <c r="H71" s="131"/>
    </row>
    <row r="72" spans="1:8" ht="15" customHeight="1" x14ac:dyDescent="0.25">
      <c r="A72" s="86" t="s">
        <v>97</v>
      </c>
      <c r="B72" s="151" t="s">
        <v>98</v>
      </c>
      <c r="C72" s="152"/>
      <c r="D72" s="53" t="s">
        <v>99</v>
      </c>
      <c r="E72" s="53" t="s">
        <v>100</v>
      </c>
      <c r="F72" s="53" t="s">
        <v>101</v>
      </c>
      <c r="G72" s="53" t="s">
        <v>102</v>
      </c>
      <c r="H72" s="53" t="s">
        <v>103</v>
      </c>
    </row>
    <row r="73" spans="1:8" ht="15" customHeight="1" x14ac:dyDescent="0.25">
      <c r="A73" s="58">
        <v>23</v>
      </c>
      <c r="B73" s="109" t="s">
        <v>65</v>
      </c>
      <c r="C73" s="110"/>
      <c r="D73" s="61" t="s">
        <v>77</v>
      </c>
      <c r="E73" s="64">
        <v>5.2</v>
      </c>
      <c r="F73" s="64">
        <v>7.2</v>
      </c>
      <c r="G73" s="64">
        <v>36.1</v>
      </c>
      <c r="H73" s="84">
        <v>231</v>
      </c>
    </row>
    <row r="74" spans="1:8" ht="15" customHeight="1" x14ac:dyDescent="0.25">
      <c r="A74" s="58">
        <v>11</v>
      </c>
      <c r="B74" s="109" t="s">
        <v>66</v>
      </c>
      <c r="C74" s="110"/>
      <c r="D74" s="62">
        <v>200</v>
      </c>
      <c r="E74" s="58">
        <v>0.1</v>
      </c>
      <c r="F74" s="58">
        <v>0</v>
      </c>
      <c r="G74" s="58">
        <v>9.3000000000000007</v>
      </c>
      <c r="H74" s="62">
        <v>37</v>
      </c>
    </row>
    <row r="75" spans="1:8" ht="15" customHeight="1" x14ac:dyDescent="0.25">
      <c r="A75" s="70">
        <v>6</v>
      </c>
      <c r="B75" s="111" t="s">
        <v>16</v>
      </c>
      <c r="C75" s="112"/>
      <c r="D75" s="54">
        <v>60</v>
      </c>
      <c r="E75" s="55">
        <v>5.46</v>
      </c>
      <c r="F75" s="55">
        <v>0.48</v>
      </c>
      <c r="G75" s="55">
        <v>29.52</v>
      </c>
      <c r="H75" s="55">
        <v>141</v>
      </c>
    </row>
    <row r="76" spans="1:8" x14ac:dyDescent="0.25">
      <c r="A76" s="121" t="s">
        <v>39</v>
      </c>
      <c r="B76" s="122"/>
      <c r="C76" s="123"/>
      <c r="D76" s="74" t="s">
        <v>119</v>
      </c>
      <c r="E76" s="104" t="s">
        <v>120</v>
      </c>
      <c r="F76" s="104" t="s">
        <v>121</v>
      </c>
      <c r="G76" s="104" t="s">
        <v>122</v>
      </c>
      <c r="H76" s="104" t="s">
        <v>123</v>
      </c>
    </row>
    <row r="77" spans="1:8" x14ac:dyDescent="0.25">
      <c r="A77" s="80" t="s">
        <v>68</v>
      </c>
      <c r="B77" s="79"/>
      <c r="C77" s="39"/>
      <c r="D77" s="146" t="s">
        <v>1</v>
      </c>
      <c r="E77" s="146"/>
      <c r="F77" s="146"/>
      <c r="G77" s="146"/>
      <c r="H77" s="92"/>
    </row>
    <row r="78" spans="1:8" x14ac:dyDescent="0.25">
      <c r="A78" s="79" t="s">
        <v>60</v>
      </c>
      <c r="B78" s="79"/>
      <c r="C78" s="79"/>
      <c r="D78" s="150" t="s">
        <v>3</v>
      </c>
      <c r="E78" s="150"/>
      <c r="F78" s="150"/>
      <c r="G78" s="79"/>
      <c r="H78" s="79"/>
    </row>
    <row r="79" spans="1:8" x14ac:dyDescent="0.25">
      <c r="A79" s="132" t="s">
        <v>4</v>
      </c>
      <c r="B79" s="134" t="s">
        <v>5</v>
      </c>
      <c r="C79" s="135"/>
      <c r="D79" s="114" t="s">
        <v>6</v>
      </c>
      <c r="E79" s="138" t="s">
        <v>7</v>
      </c>
      <c r="F79" s="139"/>
      <c r="G79" s="140"/>
      <c r="H79" s="114" t="s">
        <v>8</v>
      </c>
    </row>
    <row r="80" spans="1:8" x14ac:dyDescent="0.25">
      <c r="A80" s="133"/>
      <c r="B80" s="136"/>
      <c r="C80" s="137"/>
      <c r="D80" s="115"/>
      <c r="E80" s="66" t="s">
        <v>9</v>
      </c>
      <c r="F80" s="66" t="s">
        <v>10</v>
      </c>
      <c r="G80" s="66" t="s">
        <v>11</v>
      </c>
      <c r="H80" s="115"/>
    </row>
    <row r="81" spans="1:8" x14ac:dyDescent="0.25">
      <c r="A81" s="65">
        <v>1</v>
      </c>
      <c r="B81" s="141">
        <v>2</v>
      </c>
      <c r="C81" s="142"/>
      <c r="D81" s="65">
        <v>3</v>
      </c>
      <c r="E81" s="65">
        <v>4</v>
      </c>
      <c r="F81" s="65">
        <v>5</v>
      </c>
      <c r="G81" s="65">
        <v>6</v>
      </c>
      <c r="H81" s="65">
        <v>7</v>
      </c>
    </row>
    <row r="82" spans="1:8" x14ac:dyDescent="0.25">
      <c r="A82" s="129" t="s">
        <v>12</v>
      </c>
      <c r="B82" s="130"/>
      <c r="C82" s="130"/>
      <c r="D82" s="130"/>
      <c r="E82" s="130"/>
      <c r="F82" s="130"/>
      <c r="G82" s="130"/>
      <c r="H82" s="131"/>
    </row>
    <row r="83" spans="1:8" x14ac:dyDescent="0.25">
      <c r="A83" s="73">
        <v>24</v>
      </c>
      <c r="B83" s="119" t="s">
        <v>69</v>
      </c>
      <c r="C83" s="120"/>
      <c r="D83" s="69" t="s">
        <v>51</v>
      </c>
      <c r="E83" s="66">
        <v>10.7</v>
      </c>
      <c r="F83" s="66">
        <v>17.899999999999999</v>
      </c>
      <c r="G83" s="66">
        <v>35.9</v>
      </c>
      <c r="H83" s="66">
        <v>352</v>
      </c>
    </row>
    <row r="84" spans="1:8" x14ac:dyDescent="0.25">
      <c r="A84" s="58">
        <v>25</v>
      </c>
      <c r="B84" s="109" t="s">
        <v>47</v>
      </c>
      <c r="C84" s="110"/>
      <c r="D84" s="62">
        <v>200</v>
      </c>
      <c r="E84" s="58">
        <v>3.6</v>
      </c>
      <c r="F84" s="58">
        <v>3.3</v>
      </c>
      <c r="G84" s="58">
        <v>13.7</v>
      </c>
      <c r="H84" s="62">
        <v>98</v>
      </c>
    </row>
    <row r="85" spans="1:8" x14ac:dyDescent="0.25">
      <c r="A85" s="70">
        <v>6</v>
      </c>
      <c r="B85" s="168" t="s">
        <v>16</v>
      </c>
      <c r="C85" s="169"/>
      <c r="D85" s="46">
        <v>60</v>
      </c>
      <c r="E85" s="56">
        <v>5.46</v>
      </c>
      <c r="F85" s="56">
        <v>0.48</v>
      </c>
      <c r="G85" s="56">
        <v>29.52</v>
      </c>
      <c r="H85" s="56">
        <v>141</v>
      </c>
    </row>
    <row r="86" spans="1:8" x14ac:dyDescent="0.25">
      <c r="A86" s="121" t="s">
        <v>55</v>
      </c>
      <c r="B86" s="122"/>
      <c r="C86" s="123"/>
      <c r="D86" s="74">
        <v>480</v>
      </c>
      <c r="E86" s="66">
        <f>SUM(E83:E85)</f>
        <v>19.759999999999998</v>
      </c>
      <c r="F86" s="101">
        <f t="shared" ref="F86:H86" si="5">SUM(F83:F85)</f>
        <v>21.68</v>
      </c>
      <c r="G86" s="101">
        <f t="shared" si="5"/>
        <v>79.11999999999999</v>
      </c>
      <c r="H86" s="101">
        <f t="shared" si="5"/>
        <v>591</v>
      </c>
    </row>
    <row r="87" spans="1:8" x14ac:dyDescent="0.25">
      <c r="A87" s="80" t="s">
        <v>70</v>
      </c>
      <c r="B87" s="79"/>
      <c r="C87" s="39"/>
      <c r="D87" s="146" t="s">
        <v>1</v>
      </c>
      <c r="E87" s="146"/>
      <c r="F87" s="146"/>
      <c r="G87" s="146"/>
      <c r="H87" s="92"/>
    </row>
    <row r="88" spans="1:8" x14ac:dyDescent="0.25">
      <c r="A88" s="79" t="s">
        <v>60</v>
      </c>
      <c r="B88" s="79"/>
      <c r="C88" s="79"/>
      <c r="D88" s="150" t="s">
        <v>3</v>
      </c>
      <c r="E88" s="150"/>
      <c r="F88" s="150"/>
      <c r="G88" s="79"/>
      <c r="H88" s="79"/>
    </row>
    <row r="89" spans="1:8" x14ac:dyDescent="0.25">
      <c r="A89" s="132" t="s">
        <v>4</v>
      </c>
      <c r="B89" s="134" t="s">
        <v>5</v>
      </c>
      <c r="C89" s="135"/>
      <c r="D89" s="114" t="s">
        <v>6</v>
      </c>
      <c r="E89" s="138" t="s">
        <v>7</v>
      </c>
      <c r="F89" s="139"/>
      <c r="G89" s="140"/>
      <c r="H89" s="114" t="s">
        <v>8</v>
      </c>
    </row>
    <row r="90" spans="1:8" x14ac:dyDescent="0.25">
      <c r="A90" s="133"/>
      <c r="B90" s="136"/>
      <c r="C90" s="137"/>
      <c r="D90" s="115"/>
      <c r="E90" s="66" t="s">
        <v>9</v>
      </c>
      <c r="F90" s="66" t="s">
        <v>10</v>
      </c>
      <c r="G90" s="66" t="s">
        <v>11</v>
      </c>
      <c r="H90" s="115"/>
    </row>
    <row r="91" spans="1:8" x14ac:dyDescent="0.25">
      <c r="A91" s="65">
        <v>1</v>
      </c>
      <c r="B91" s="141">
        <v>2</v>
      </c>
      <c r="C91" s="142"/>
      <c r="D91" s="65">
        <v>3</v>
      </c>
      <c r="E91" s="65">
        <v>4</v>
      </c>
      <c r="F91" s="65">
        <v>5</v>
      </c>
      <c r="G91" s="65">
        <v>6</v>
      </c>
      <c r="H91" s="65">
        <v>7</v>
      </c>
    </row>
    <row r="92" spans="1:8" x14ac:dyDescent="0.25">
      <c r="A92" s="129" t="s">
        <v>12</v>
      </c>
      <c r="B92" s="130"/>
      <c r="C92" s="130"/>
      <c r="D92" s="130"/>
      <c r="E92" s="130"/>
      <c r="F92" s="130"/>
      <c r="G92" s="130"/>
      <c r="H92" s="131"/>
    </row>
    <row r="93" spans="1:8" x14ac:dyDescent="0.25">
      <c r="A93" s="58">
        <v>46</v>
      </c>
      <c r="B93" s="109" t="s">
        <v>29</v>
      </c>
      <c r="C93" s="110"/>
      <c r="D93" s="64" t="s">
        <v>30</v>
      </c>
      <c r="E93" s="64">
        <v>7.7</v>
      </c>
      <c r="F93" s="64">
        <v>10.6</v>
      </c>
      <c r="G93" s="64">
        <v>41</v>
      </c>
      <c r="H93" s="64">
        <v>291</v>
      </c>
    </row>
    <row r="94" spans="1:8" ht="15" customHeight="1" x14ac:dyDescent="0.25">
      <c r="A94" s="58">
        <v>29</v>
      </c>
      <c r="B94" s="109" t="s">
        <v>42</v>
      </c>
      <c r="C94" s="110"/>
      <c r="D94" s="81">
        <v>200</v>
      </c>
      <c r="E94" s="64">
        <v>0</v>
      </c>
      <c r="F94" s="64">
        <v>0</v>
      </c>
      <c r="G94" s="64">
        <v>20</v>
      </c>
      <c r="H94" s="64">
        <v>76</v>
      </c>
    </row>
    <row r="95" spans="1:8" x14ac:dyDescent="0.25">
      <c r="A95" s="70">
        <v>6</v>
      </c>
      <c r="B95" s="111" t="s">
        <v>16</v>
      </c>
      <c r="C95" s="112"/>
      <c r="D95" s="54">
        <v>60</v>
      </c>
      <c r="E95" s="55">
        <v>5.46</v>
      </c>
      <c r="F95" s="55">
        <v>0.48</v>
      </c>
      <c r="G95" s="55">
        <v>29.52</v>
      </c>
      <c r="H95" s="55">
        <v>141</v>
      </c>
    </row>
    <row r="96" spans="1:8" x14ac:dyDescent="0.25">
      <c r="A96" s="121" t="s">
        <v>71</v>
      </c>
      <c r="B96" s="122"/>
      <c r="C96" s="122"/>
      <c r="D96" s="74">
        <v>517</v>
      </c>
      <c r="E96" s="66">
        <f>SUM(E93:E95)</f>
        <v>13.16</v>
      </c>
      <c r="F96" s="101">
        <f t="shared" ref="F96:H96" si="6">SUM(F93:F95)</f>
        <v>11.08</v>
      </c>
      <c r="G96" s="101">
        <f t="shared" si="6"/>
        <v>90.52</v>
      </c>
      <c r="H96" s="101">
        <f t="shared" si="6"/>
        <v>508</v>
      </c>
    </row>
    <row r="97" spans="1:8" x14ac:dyDescent="0.25">
      <c r="A97" s="80" t="s">
        <v>74</v>
      </c>
      <c r="B97" s="79"/>
      <c r="C97" s="39"/>
      <c r="D97" s="146" t="s">
        <v>1</v>
      </c>
      <c r="E97" s="146"/>
      <c r="F97" s="146"/>
      <c r="G97" s="146"/>
      <c r="H97" s="92"/>
    </row>
    <row r="98" spans="1:8" x14ac:dyDescent="0.25">
      <c r="A98" s="79" t="s">
        <v>60</v>
      </c>
      <c r="B98" s="79"/>
      <c r="C98" s="79"/>
      <c r="D98" s="150" t="s">
        <v>3</v>
      </c>
      <c r="E98" s="150"/>
      <c r="F98" s="150"/>
      <c r="G98" s="79"/>
      <c r="H98" s="79"/>
    </row>
    <row r="99" spans="1:8" x14ac:dyDescent="0.25">
      <c r="A99" s="132" t="s">
        <v>4</v>
      </c>
      <c r="B99" s="134" t="s">
        <v>5</v>
      </c>
      <c r="C99" s="135"/>
      <c r="D99" s="114" t="s">
        <v>6</v>
      </c>
      <c r="E99" s="138" t="s">
        <v>7</v>
      </c>
      <c r="F99" s="139"/>
      <c r="G99" s="140"/>
      <c r="H99" s="114" t="s">
        <v>8</v>
      </c>
    </row>
    <row r="100" spans="1:8" x14ac:dyDescent="0.25">
      <c r="A100" s="133"/>
      <c r="B100" s="136"/>
      <c r="C100" s="137"/>
      <c r="D100" s="115"/>
      <c r="E100" s="66" t="s">
        <v>9</v>
      </c>
      <c r="F100" s="66" t="s">
        <v>10</v>
      </c>
      <c r="G100" s="66" t="s">
        <v>11</v>
      </c>
      <c r="H100" s="115"/>
    </row>
    <row r="101" spans="1:8" x14ac:dyDescent="0.25">
      <c r="A101" s="65">
        <v>1</v>
      </c>
      <c r="B101" s="141">
        <v>2</v>
      </c>
      <c r="C101" s="142"/>
      <c r="D101" s="65">
        <v>3</v>
      </c>
      <c r="E101" s="65">
        <v>4</v>
      </c>
      <c r="F101" s="65">
        <v>5</v>
      </c>
      <c r="G101" s="65">
        <v>6</v>
      </c>
      <c r="H101" s="65">
        <v>7</v>
      </c>
    </row>
    <row r="102" spans="1:8" x14ac:dyDescent="0.25">
      <c r="A102" s="129" t="s">
        <v>12</v>
      </c>
      <c r="B102" s="130"/>
      <c r="C102" s="130"/>
      <c r="D102" s="130"/>
      <c r="E102" s="130"/>
      <c r="F102" s="130"/>
      <c r="G102" s="130"/>
      <c r="H102" s="131"/>
    </row>
    <row r="103" spans="1:8" x14ac:dyDescent="0.25">
      <c r="A103" s="58">
        <v>16</v>
      </c>
      <c r="B103" s="109" t="s">
        <v>36</v>
      </c>
      <c r="C103" s="110"/>
      <c r="D103" s="57" t="s">
        <v>30</v>
      </c>
      <c r="E103" s="58">
        <v>10</v>
      </c>
      <c r="F103" s="58">
        <v>10</v>
      </c>
      <c r="G103" s="58">
        <v>51.1</v>
      </c>
      <c r="H103" s="58">
        <v>336</v>
      </c>
    </row>
    <row r="104" spans="1:8" x14ac:dyDescent="0.25">
      <c r="A104" s="58">
        <v>12</v>
      </c>
      <c r="B104" s="109" t="s">
        <v>15</v>
      </c>
      <c r="C104" s="110"/>
      <c r="D104" s="64">
        <v>200</v>
      </c>
      <c r="E104" s="64">
        <v>0.1</v>
      </c>
      <c r="F104" s="64">
        <v>0</v>
      </c>
      <c r="G104" s="64">
        <v>9.1</v>
      </c>
      <c r="H104" s="64">
        <v>35</v>
      </c>
    </row>
    <row r="105" spans="1:8" x14ac:dyDescent="0.25">
      <c r="A105" s="70">
        <v>6</v>
      </c>
      <c r="B105" s="111" t="s">
        <v>16</v>
      </c>
      <c r="C105" s="112"/>
      <c r="D105" s="54">
        <v>60</v>
      </c>
      <c r="E105" s="55">
        <v>5.46</v>
      </c>
      <c r="F105" s="55">
        <v>0.48</v>
      </c>
      <c r="G105" s="55">
        <v>29.52</v>
      </c>
      <c r="H105" s="55">
        <v>141</v>
      </c>
    </row>
    <row r="106" spans="1:8" x14ac:dyDescent="0.25">
      <c r="A106" s="121" t="s">
        <v>17</v>
      </c>
      <c r="B106" s="122"/>
      <c r="C106" s="122"/>
      <c r="D106" s="74">
        <v>517</v>
      </c>
      <c r="E106" s="66">
        <f>SUM(E103:E105)</f>
        <v>15.559999999999999</v>
      </c>
      <c r="F106" s="101">
        <f t="shared" ref="F106:H106" si="7">SUM(F103:F105)</f>
        <v>10.48</v>
      </c>
      <c r="G106" s="101">
        <f t="shared" si="7"/>
        <v>89.72</v>
      </c>
      <c r="H106" s="101">
        <f t="shared" si="7"/>
        <v>512</v>
      </c>
    </row>
  </sheetData>
  <mergeCells count="136">
    <mergeCell ref="B51:C51"/>
    <mergeCell ref="A106:C106"/>
    <mergeCell ref="B30:C30"/>
    <mergeCell ref="H99:H100"/>
    <mergeCell ref="B101:C101"/>
    <mergeCell ref="A102:H102"/>
    <mergeCell ref="B103:C103"/>
    <mergeCell ref="B104:C104"/>
    <mergeCell ref="B105:C105"/>
    <mergeCell ref="B95:C95"/>
    <mergeCell ref="A96:C96"/>
    <mergeCell ref="D97:G97"/>
    <mergeCell ref="D98:F98"/>
    <mergeCell ref="A99:A100"/>
    <mergeCell ref="B99:C100"/>
    <mergeCell ref="D99:D100"/>
    <mergeCell ref="E99:G99"/>
    <mergeCell ref="H89:H90"/>
    <mergeCell ref="B91:C91"/>
    <mergeCell ref="A92:H92"/>
    <mergeCell ref="B93:C93"/>
    <mergeCell ref="B94:C94"/>
    <mergeCell ref="B85:C85"/>
    <mergeCell ref="A86:C86"/>
    <mergeCell ref="D87:G87"/>
    <mergeCell ref="D88:F88"/>
    <mergeCell ref="A89:A90"/>
    <mergeCell ref="B89:C90"/>
    <mergeCell ref="D89:D90"/>
    <mergeCell ref="E89:G89"/>
    <mergeCell ref="H79:H80"/>
    <mergeCell ref="B81:C81"/>
    <mergeCell ref="A82:H82"/>
    <mergeCell ref="B83:C83"/>
    <mergeCell ref="B84:C84"/>
    <mergeCell ref="B75:C75"/>
    <mergeCell ref="A76:C76"/>
    <mergeCell ref="D77:G77"/>
    <mergeCell ref="D78:F78"/>
    <mergeCell ref="A79:A80"/>
    <mergeCell ref="B79:C80"/>
    <mergeCell ref="D79:D80"/>
    <mergeCell ref="E79:G79"/>
    <mergeCell ref="H68:H69"/>
    <mergeCell ref="B70:C70"/>
    <mergeCell ref="A71:H71"/>
    <mergeCell ref="B72:C72"/>
    <mergeCell ref="B73:C73"/>
    <mergeCell ref="B74:C74"/>
    <mergeCell ref="B64:C64"/>
    <mergeCell ref="A65:C65"/>
    <mergeCell ref="D66:G66"/>
    <mergeCell ref="D67:F67"/>
    <mergeCell ref="A68:A69"/>
    <mergeCell ref="B68:C69"/>
    <mergeCell ref="D68:D69"/>
    <mergeCell ref="E68:G68"/>
    <mergeCell ref="H57:H58"/>
    <mergeCell ref="B59:C59"/>
    <mergeCell ref="A60:H60"/>
    <mergeCell ref="B61:C61"/>
    <mergeCell ref="B62:C62"/>
    <mergeCell ref="B63:C63"/>
    <mergeCell ref="B52:C52"/>
    <mergeCell ref="B53:C53"/>
    <mergeCell ref="A54:C54"/>
    <mergeCell ref="D55:G55"/>
    <mergeCell ref="D56:F56"/>
    <mergeCell ref="A57:A58"/>
    <mergeCell ref="B57:C58"/>
    <mergeCell ref="D57:D58"/>
    <mergeCell ref="E57:G57"/>
    <mergeCell ref="H46:H47"/>
    <mergeCell ref="B48:C48"/>
    <mergeCell ref="A49:H49"/>
    <mergeCell ref="B50:C50"/>
    <mergeCell ref="B42:C42"/>
    <mergeCell ref="A43:C43"/>
    <mergeCell ref="D44:G44"/>
    <mergeCell ref="D45:F45"/>
    <mergeCell ref="A46:A47"/>
    <mergeCell ref="B46:C47"/>
    <mergeCell ref="D46:D47"/>
    <mergeCell ref="E46:G46"/>
    <mergeCell ref="H35:H36"/>
    <mergeCell ref="B37:C37"/>
    <mergeCell ref="A38:H38"/>
    <mergeCell ref="B39:C39"/>
    <mergeCell ref="B40:C40"/>
    <mergeCell ref="B41:C41"/>
    <mergeCell ref="B31:C31"/>
    <mergeCell ref="A32:C32"/>
    <mergeCell ref="D33:G33"/>
    <mergeCell ref="D34:F34"/>
    <mergeCell ref="A35:A36"/>
    <mergeCell ref="B35:C36"/>
    <mergeCell ref="D35:D36"/>
    <mergeCell ref="E35:G35"/>
    <mergeCell ref="H24:H25"/>
    <mergeCell ref="B26:C26"/>
    <mergeCell ref="A27:H27"/>
    <mergeCell ref="B28:C28"/>
    <mergeCell ref="B29:C29"/>
    <mergeCell ref="B20:C20"/>
    <mergeCell ref="A21:C21"/>
    <mergeCell ref="D22:G22"/>
    <mergeCell ref="D23:F23"/>
    <mergeCell ref="A24:A25"/>
    <mergeCell ref="B24:C25"/>
    <mergeCell ref="D24:D25"/>
    <mergeCell ref="E24:G24"/>
    <mergeCell ref="H14:H16"/>
    <mergeCell ref="B16:C16"/>
    <mergeCell ref="A17:H17"/>
    <mergeCell ref="B18:C18"/>
    <mergeCell ref="B19:C19"/>
    <mergeCell ref="B10:C10"/>
    <mergeCell ref="A11:C11"/>
    <mergeCell ref="D12:G12"/>
    <mergeCell ref="D13:F13"/>
    <mergeCell ref="A14:A15"/>
    <mergeCell ref="B14:C15"/>
    <mergeCell ref="D14:D15"/>
    <mergeCell ref="E14:G14"/>
    <mergeCell ref="H4:H5"/>
    <mergeCell ref="B6:C6"/>
    <mergeCell ref="A7:H7"/>
    <mergeCell ref="B8:C8"/>
    <mergeCell ref="B9:C9"/>
    <mergeCell ref="B2:C2"/>
    <mergeCell ref="D2:G2"/>
    <mergeCell ref="D3:F3"/>
    <mergeCell ref="A4:A5"/>
    <mergeCell ref="B4:C5"/>
    <mergeCell ref="D4:D5"/>
    <mergeCell ref="E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47"/>
  <sheetViews>
    <sheetView topLeftCell="A133" workbookViewId="0">
      <selection activeCell="R149" sqref="R149"/>
    </sheetView>
  </sheetViews>
  <sheetFormatPr defaultRowHeight="15" x14ac:dyDescent="0.25"/>
  <cols>
    <col min="14" max="14" width="14.28515625" customWidth="1"/>
  </cols>
  <sheetData>
    <row r="3" spans="1:14" ht="15.75" x14ac:dyDescent="0.25">
      <c r="A3" s="171" t="s">
        <v>83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1:14" ht="15.75" x14ac:dyDescent="0.25">
      <c r="A4" s="93"/>
      <c r="B4" s="94"/>
      <c r="C4" s="78"/>
      <c r="D4" s="95"/>
      <c r="E4" s="95"/>
      <c r="F4" s="95"/>
      <c r="G4" s="95"/>
    </row>
    <row r="5" spans="1:14" ht="15.75" x14ac:dyDescent="0.25">
      <c r="A5" s="171" t="s">
        <v>84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4" ht="15.75" x14ac:dyDescent="0.25">
      <c r="A6" s="93"/>
      <c r="B6" s="93"/>
      <c r="C6" s="96"/>
      <c r="D6" s="95"/>
      <c r="E6" s="95"/>
      <c r="F6" s="97"/>
      <c r="G6" s="97"/>
    </row>
    <row r="7" spans="1:14" ht="15.75" x14ac:dyDescent="0.25">
      <c r="A7" s="170" t="s">
        <v>85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</row>
    <row r="8" spans="1:14" ht="15.75" x14ac:dyDescent="0.25">
      <c r="A8" s="93"/>
      <c r="B8" s="93"/>
      <c r="C8" s="93"/>
      <c r="D8" s="93"/>
      <c r="E8" s="93"/>
      <c r="F8" s="93"/>
      <c r="G8" s="93"/>
    </row>
    <row r="9" spans="1:14" ht="15.75" x14ac:dyDescent="0.25">
      <c r="A9" s="93"/>
      <c r="B9" s="93"/>
      <c r="C9" s="93"/>
      <c r="D9" s="93"/>
      <c r="E9" s="93"/>
      <c r="F9" s="93"/>
      <c r="G9" s="93"/>
    </row>
    <row r="10" spans="1:14" ht="15.75" x14ac:dyDescent="0.25">
      <c r="A10" s="93"/>
      <c r="B10" s="93"/>
      <c r="C10" s="93"/>
      <c r="D10" s="93"/>
      <c r="E10" s="93"/>
      <c r="F10" s="93"/>
      <c r="G10" s="93"/>
    </row>
    <row r="11" spans="1:14" ht="15.75" x14ac:dyDescent="0.25">
      <c r="A11" s="93"/>
      <c r="B11" s="93"/>
      <c r="C11" s="93"/>
      <c r="D11" s="93"/>
      <c r="E11" s="93"/>
      <c r="F11" s="93"/>
      <c r="G11" s="93"/>
    </row>
    <row r="12" spans="1:14" ht="15.75" x14ac:dyDescent="0.25">
      <c r="A12" s="93"/>
      <c r="B12" s="93"/>
      <c r="C12" s="93"/>
      <c r="D12" s="93"/>
      <c r="E12" s="93"/>
      <c r="F12" s="93"/>
      <c r="G12" s="93"/>
    </row>
    <row r="13" spans="1:14" ht="15.75" x14ac:dyDescent="0.25">
      <c r="A13" s="93"/>
      <c r="B13" s="93"/>
      <c r="C13" s="93"/>
      <c r="D13" s="93"/>
      <c r="E13" s="93"/>
      <c r="F13" s="93"/>
      <c r="G13" s="93"/>
    </row>
    <row r="14" spans="1:14" ht="15.75" x14ac:dyDescent="0.25">
      <c r="A14" s="172" t="s">
        <v>88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</row>
    <row r="15" spans="1:14" ht="15.75" x14ac:dyDescent="0.25">
      <c r="A15" s="173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 ht="15.75" x14ac:dyDescent="0.25">
      <c r="A16" s="172" t="s">
        <v>95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</row>
    <row r="17" spans="1:14" ht="15.75" x14ac:dyDescent="0.25">
      <c r="A17" s="173"/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 ht="15.75" x14ac:dyDescent="0.25">
      <c r="A18" s="174" t="s">
        <v>96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</row>
    <row r="19" spans="1:14" ht="15.75" x14ac:dyDescent="0.25">
      <c r="A19" s="93"/>
      <c r="B19" s="93"/>
      <c r="C19" s="93"/>
      <c r="D19" s="93"/>
      <c r="E19" s="93"/>
      <c r="F19" s="93"/>
      <c r="G19" s="93"/>
    </row>
    <row r="20" spans="1:14" ht="15.75" x14ac:dyDescent="0.25">
      <c r="A20" s="172" t="s">
        <v>86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</row>
    <row r="35" spans="1:14" ht="15.75" x14ac:dyDescent="0.25">
      <c r="A35" s="171" t="s">
        <v>83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</row>
    <row r="36" spans="1:14" ht="15.75" x14ac:dyDescent="0.25">
      <c r="A36" s="93"/>
      <c r="B36" s="94"/>
      <c r="C36" s="78"/>
      <c r="D36" s="95"/>
      <c r="E36" s="95"/>
      <c r="F36" s="95"/>
      <c r="G36" s="95"/>
    </row>
    <row r="37" spans="1:14" ht="15.75" x14ac:dyDescent="0.25">
      <c r="A37" s="171" t="s">
        <v>84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</row>
    <row r="38" spans="1:14" ht="15.75" x14ac:dyDescent="0.25">
      <c r="A38" s="93"/>
      <c r="B38" s="93"/>
      <c r="C38" s="96"/>
      <c r="D38" s="95"/>
      <c r="E38" s="95"/>
      <c r="F38" s="97"/>
      <c r="G38" s="97"/>
    </row>
    <row r="39" spans="1:14" ht="15.75" x14ac:dyDescent="0.25">
      <c r="A39" s="170" t="s">
        <v>85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</row>
    <row r="40" spans="1:14" ht="15.75" x14ac:dyDescent="0.25">
      <c r="A40" s="93"/>
      <c r="B40" s="93"/>
      <c r="C40" s="93"/>
      <c r="D40" s="93"/>
      <c r="E40" s="93"/>
      <c r="F40" s="93"/>
      <c r="G40" s="93"/>
    </row>
    <row r="41" spans="1:14" ht="15.75" x14ac:dyDescent="0.25">
      <c r="A41" s="93"/>
      <c r="B41" s="93"/>
      <c r="C41" s="93"/>
      <c r="D41" s="93"/>
      <c r="E41" s="93"/>
      <c r="F41" s="93"/>
      <c r="G41" s="93"/>
    </row>
    <row r="42" spans="1:14" ht="15.75" x14ac:dyDescent="0.25">
      <c r="A42" s="93"/>
      <c r="B42" s="93"/>
      <c r="C42" s="93"/>
      <c r="D42" s="93"/>
      <c r="E42" s="93"/>
      <c r="F42" s="93"/>
      <c r="G42" s="93"/>
    </row>
    <row r="43" spans="1:14" ht="15.75" x14ac:dyDescent="0.25">
      <c r="A43" s="93"/>
      <c r="B43" s="93"/>
      <c r="C43" s="93"/>
      <c r="D43" s="93"/>
      <c r="E43" s="93"/>
      <c r="F43" s="93"/>
      <c r="G43" s="93"/>
    </row>
    <row r="44" spans="1:14" ht="15.75" x14ac:dyDescent="0.25">
      <c r="A44" s="93"/>
      <c r="B44" s="93"/>
      <c r="C44" s="93"/>
      <c r="D44" s="93"/>
      <c r="E44" s="93"/>
      <c r="F44" s="93"/>
      <c r="G44" s="93"/>
    </row>
    <row r="45" spans="1:14" ht="15.75" x14ac:dyDescent="0.25">
      <c r="A45" s="93"/>
      <c r="B45" s="93"/>
      <c r="C45" s="93"/>
      <c r="D45" s="93"/>
      <c r="E45" s="93"/>
      <c r="F45" s="93"/>
      <c r="G45" s="93"/>
    </row>
    <row r="46" spans="1:14" ht="15.75" x14ac:dyDescent="0.25">
      <c r="A46" s="172" t="s">
        <v>89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</row>
    <row r="47" spans="1:14" ht="15.75" x14ac:dyDescent="0.25">
      <c r="A47" s="93"/>
      <c r="B47" s="93"/>
      <c r="C47" s="93"/>
      <c r="D47" s="93"/>
      <c r="E47" s="98"/>
      <c r="F47" s="98"/>
      <c r="G47" s="98"/>
    </row>
    <row r="48" spans="1:14" ht="15.75" x14ac:dyDescent="0.25">
      <c r="A48" s="172" t="s">
        <v>94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</row>
    <row r="49" spans="1:14" ht="15.75" x14ac:dyDescent="0.25">
      <c r="A49" s="93"/>
      <c r="B49" s="93"/>
      <c r="C49" s="93"/>
      <c r="D49" s="93"/>
      <c r="E49" s="98"/>
      <c r="F49" s="98"/>
      <c r="G49" s="98"/>
    </row>
    <row r="50" spans="1:14" ht="15.75" x14ac:dyDescent="0.25">
      <c r="A50" s="172" t="s">
        <v>87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</row>
    <row r="51" spans="1:14" ht="15.75" x14ac:dyDescent="0.25">
      <c r="A51" s="93"/>
      <c r="B51" s="93"/>
      <c r="C51" s="93"/>
      <c r="D51" s="93"/>
      <c r="E51" s="93"/>
      <c r="F51" s="93"/>
      <c r="G51" s="93"/>
    </row>
    <row r="52" spans="1:14" ht="15.75" x14ac:dyDescent="0.25">
      <c r="A52" s="172"/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</row>
    <row r="67" spans="1:14" ht="15.75" x14ac:dyDescent="0.25">
      <c r="A67" s="171" t="s">
        <v>83</v>
      </c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</row>
    <row r="68" spans="1:14" ht="15.75" x14ac:dyDescent="0.25">
      <c r="A68" s="93"/>
      <c r="B68" s="94"/>
      <c r="C68" s="78"/>
      <c r="D68" s="95"/>
      <c r="E68" s="95"/>
      <c r="F68" s="95"/>
      <c r="G68" s="95"/>
    </row>
    <row r="69" spans="1:14" ht="15.75" x14ac:dyDescent="0.25">
      <c r="A69" s="171" t="s">
        <v>84</v>
      </c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</row>
    <row r="70" spans="1:14" ht="15.75" x14ac:dyDescent="0.25">
      <c r="A70" s="93"/>
      <c r="B70" s="93"/>
      <c r="C70" s="96"/>
      <c r="D70" s="95"/>
      <c r="E70" s="95"/>
      <c r="F70" s="97"/>
      <c r="G70" s="97"/>
    </row>
    <row r="71" spans="1:14" ht="15.75" x14ac:dyDescent="0.25">
      <c r="A71" s="170" t="s">
        <v>85</v>
      </c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</row>
    <row r="72" spans="1:14" ht="15.75" x14ac:dyDescent="0.25">
      <c r="A72" s="93"/>
      <c r="B72" s="93"/>
      <c r="C72" s="93"/>
      <c r="D72" s="93"/>
      <c r="E72" s="93"/>
      <c r="F72" s="93"/>
      <c r="G72" s="93"/>
    </row>
    <row r="73" spans="1:14" ht="15.75" x14ac:dyDescent="0.25">
      <c r="A73" s="93"/>
      <c r="B73" s="93"/>
      <c r="C73" s="93"/>
      <c r="D73" s="93"/>
      <c r="E73" s="93"/>
      <c r="F73" s="93"/>
      <c r="G73" s="93"/>
    </row>
    <row r="74" spans="1:14" ht="15.75" x14ac:dyDescent="0.25">
      <c r="A74" s="93"/>
      <c r="B74" s="93"/>
      <c r="C74" s="93"/>
      <c r="D74" s="93"/>
      <c r="E74" s="93"/>
      <c r="F74" s="93"/>
      <c r="G74" s="93"/>
    </row>
    <row r="75" spans="1:14" ht="15.75" x14ac:dyDescent="0.25">
      <c r="A75" s="93"/>
      <c r="B75" s="93"/>
      <c r="C75" s="93"/>
      <c r="D75" s="93"/>
      <c r="E75" s="93"/>
      <c r="F75" s="93"/>
      <c r="G75" s="93"/>
    </row>
    <row r="76" spans="1:14" ht="15.75" x14ac:dyDescent="0.25">
      <c r="A76" s="93"/>
      <c r="B76" s="93"/>
      <c r="C76" s="93"/>
      <c r="D76" s="93"/>
      <c r="E76" s="93"/>
      <c r="F76" s="93"/>
      <c r="G76" s="93"/>
    </row>
    <row r="77" spans="1:14" ht="15.75" x14ac:dyDescent="0.25">
      <c r="A77" s="93"/>
      <c r="B77" s="93"/>
      <c r="C77" s="93"/>
      <c r="D77" s="93"/>
      <c r="E77" s="93"/>
      <c r="F77" s="93"/>
      <c r="G77" s="93"/>
    </row>
    <row r="78" spans="1:14" ht="15.75" x14ac:dyDescent="0.25">
      <c r="A78" s="172" t="s">
        <v>91</v>
      </c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</row>
    <row r="79" spans="1:14" ht="15.75" x14ac:dyDescent="0.25">
      <c r="A79" s="93"/>
      <c r="B79" s="93"/>
      <c r="C79" s="93"/>
      <c r="D79" s="93"/>
      <c r="E79" s="98"/>
      <c r="F79" s="98"/>
      <c r="G79" s="98"/>
    </row>
    <row r="80" spans="1:14" ht="15.75" x14ac:dyDescent="0.25">
      <c r="A80" s="172" t="s">
        <v>93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</row>
    <row r="81" spans="1:14" ht="15.75" x14ac:dyDescent="0.25">
      <c r="A81" s="93"/>
      <c r="B81" s="93"/>
      <c r="C81" s="93"/>
      <c r="D81" s="93"/>
      <c r="E81" s="98"/>
      <c r="F81" s="98"/>
      <c r="G81" s="98"/>
    </row>
    <row r="82" spans="1:14" ht="15.75" x14ac:dyDescent="0.25">
      <c r="A82" s="172" t="s">
        <v>87</v>
      </c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</row>
    <row r="83" spans="1:14" ht="15.75" x14ac:dyDescent="0.25">
      <c r="A83" s="93"/>
      <c r="B83" s="93"/>
      <c r="C83" s="93"/>
      <c r="D83" s="93"/>
      <c r="E83" s="93"/>
      <c r="F83" s="93"/>
      <c r="G83" s="93"/>
    </row>
    <row r="84" spans="1:14" ht="15.75" x14ac:dyDescent="0.25">
      <c r="A84" s="172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</row>
    <row r="99" spans="1:14" ht="15.75" x14ac:dyDescent="0.25">
      <c r="A99" s="171" t="s">
        <v>83</v>
      </c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</row>
    <row r="100" spans="1:14" ht="15.75" x14ac:dyDescent="0.25">
      <c r="A100" s="93"/>
      <c r="B100" s="94"/>
      <c r="C100" s="78"/>
      <c r="D100" s="95"/>
      <c r="E100" s="95"/>
      <c r="F100" s="95"/>
      <c r="G100" s="95"/>
    </row>
    <row r="101" spans="1:14" ht="15.75" x14ac:dyDescent="0.25">
      <c r="A101" s="171" t="s">
        <v>84</v>
      </c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</row>
    <row r="102" spans="1:14" ht="15.75" x14ac:dyDescent="0.25">
      <c r="A102" s="93"/>
      <c r="B102" s="93"/>
      <c r="C102" s="96"/>
      <c r="D102" s="95"/>
      <c r="E102" s="95"/>
      <c r="F102" s="97"/>
      <c r="G102" s="97"/>
    </row>
    <row r="103" spans="1:14" ht="15.75" x14ac:dyDescent="0.25">
      <c r="A103" s="170" t="s">
        <v>85</v>
      </c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</row>
    <row r="104" spans="1:14" ht="15.75" x14ac:dyDescent="0.25">
      <c r="A104" s="93"/>
      <c r="B104" s="93"/>
      <c r="C104" s="93"/>
      <c r="D104" s="93"/>
      <c r="E104" s="93"/>
      <c r="F104" s="93"/>
      <c r="G104" s="93"/>
    </row>
    <row r="105" spans="1:14" ht="15.75" x14ac:dyDescent="0.25">
      <c r="A105" s="93"/>
      <c r="B105" s="93"/>
      <c r="C105" s="93"/>
      <c r="D105" s="93"/>
      <c r="E105" s="93"/>
      <c r="F105" s="93"/>
      <c r="G105" s="93"/>
    </row>
    <row r="106" spans="1:14" ht="15.75" x14ac:dyDescent="0.25">
      <c r="A106" s="93"/>
      <c r="B106" s="93"/>
      <c r="C106" s="93"/>
      <c r="D106" s="93"/>
      <c r="E106" s="93"/>
      <c r="F106" s="93"/>
      <c r="G106" s="93"/>
    </row>
    <row r="107" spans="1:14" ht="15.75" x14ac:dyDescent="0.25">
      <c r="A107" s="93"/>
      <c r="B107" s="93"/>
      <c r="C107" s="93"/>
      <c r="D107" s="93"/>
      <c r="E107" s="93"/>
      <c r="F107" s="93"/>
      <c r="G107" s="93"/>
    </row>
    <row r="108" spans="1:14" ht="15.75" x14ac:dyDescent="0.25">
      <c r="A108" s="93"/>
      <c r="B108" s="93"/>
      <c r="C108" s="93"/>
      <c r="D108" s="93"/>
      <c r="E108" s="93"/>
      <c r="F108" s="93"/>
      <c r="G108" s="93"/>
    </row>
    <row r="109" spans="1:14" ht="15.75" x14ac:dyDescent="0.25">
      <c r="A109" s="93"/>
      <c r="B109" s="93"/>
      <c r="C109" s="93"/>
      <c r="D109" s="93"/>
      <c r="E109" s="93"/>
      <c r="F109" s="93"/>
      <c r="G109" s="93"/>
    </row>
    <row r="110" spans="1:14" ht="15.75" x14ac:dyDescent="0.25">
      <c r="A110" s="172" t="s">
        <v>90</v>
      </c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</row>
    <row r="111" spans="1:14" ht="15.75" x14ac:dyDescent="0.25">
      <c r="A111" s="93"/>
      <c r="B111" s="93"/>
      <c r="C111" s="93"/>
      <c r="D111" s="93"/>
      <c r="E111" s="98"/>
      <c r="F111" s="98"/>
      <c r="G111" s="98"/>
    </row>
    <row r="112" spans="1:14" ht="15.75" x14ac:dyDescent="0.25">
      <c r="A112" s="172" t="s">
        <v>93</v>
      </c>
      <c r="B112" s="172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</row>
    <row r="113" spans="1:14" ht="15.75" x14ac:dyDescent="0.25">
      <c r="A113" s="93"/>
      <c r="B113" s="93"/>
      <c r="C113" s="93"/>
      <c r="D113" s="93"/>
      <c r="E113" s="98"/>
      <c r="F113" s="98"/>
      <c r="G113" s="98"/>
    </row>
    <row r="114" spans="1:14" ht="15.75" x14ac:dyDescent="0.25">
      <c r="A114" s="172" t="s">
        <v>87</v>
      </c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</row>
    <row r="115" spans="1:14" ht="15.75" x14ac:dyDescent="0.25">
      <c r="A115" s="93"/>
      <c r="B115" s="93"/>
      <c r="C115" s="93"/>
      <c r="D115" s="93"/>
      <c r="E115" s="93"/>
      <c r="F115" s="93"/>
      <c r="G115" s="93"/>
    </row>
    <row r="116" spans="1:14" ht="15.75" x14ac:dyDescent="0.25">
      <c r="A116" s="172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</row>
    <row r="131" spans="1:14" ht="15.75" x14ac:dyDescent="0.25">
      <c r="A131" s="171" t="s">
        <v>83</v>
      </c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</row>
    <row r="132" spans="1:14" ht="15.75" x14ac:dyDescent="0.25">
      <c r="A132" s="93"/>
      <c r="B132" s="94"/>
      <c r="C132" s="78"/>
      <c r="D132" s="95"/>
      <c r="E132" s="95"/>
      <c r="F132" s="95"/>
      <c r="G132" s="95"/>
    </row>
    <row r="133" spans="1:14" ht="15.75" x14ac:dyDescent="0.25">
      <c r="A133" s="171" t="s">
        <v>84</v>
      </c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</row>
    <row r="134" spans="1:14" ht="15.75" x14ac:dyDescent="0.25">
      <c r="A134" s="93"/>
      <c r="B134" s="93"/>
      <c r="C134" s="96"/>
      <c r="D134" s="95"/>
      <c r="E134" s="95"/>
      <c r="F134" s="97"/>
      <c r="G134" s="97"/>
    </row>
    <row r="135" spans="1:14" ht="15.75" x14ac:dyDescent="0.25">
      <c r="A135" s="170" t="s">
        <v>85</v>
      </c>
      <c r="B135" s="170"/>
      <c r="C135" s="170"/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</row>
    <row r="136" spans="1:14" ht="15.75" x14ac:dyDescent="0.25">
      <c r="A136" s="93"/>
      <c r="B136" s="93"/>
      <c r="C136" s="93"/>
      <c r="D136" s="93"/>
      <c r="E136" s="93"/>
      <c r="F136" s="93"/>
      <c r="G136" s="93"/>
    </row>
    <row r="137" spans="1:14" ht="15.75" x14ac:dyDescent="0.25">
      <c r="A137" s="93"/>
      <c r="B137" s="93"/>
      <c r="C137" s="93"/>
      <c r="D137" s="93"/>
      <c r="E137" s="93"/>
      <c r="F137" s="93"/>
      <c r="G137" s="93"/>
    </row>
    <row r="138" spans="1:14" ht="15.75" x14ac:dyDescent="0.25">
      <c r="A138" s="93"/>
      <c r="B138" s="93"/>
      <c r="C138" s="93"/>
      <c r="D138" s="93"/>
      <c r="E138" s="93"/>
      <c r="F138" s="93"/>
      <c r="G138" s="93"/>
    </row>
    <row r="139" spans="1:14" ht="15.75" x14ac:dyDescent="0.25">
      <c r="A139" s="93"/>
      <c r="B139" s="93"/>
      <c r="C139" s="93"/>
      <c r="D139" s="93"/>
      <c r="E139" s="93"/>
      <c r="F139" s="93"/>
      <c r="G139" s="93"/>
    </row>
    <row r="140" spans="1:14" ht="15.75" x14ac:dyDescent="0.25">
      <c r="A140" s="93"/>
      <c r="B140" s="93"/>
      <c r="C140" s="93"/>
      <c r="D140" s="93"/>
      <c r="E140" s="93"/>
      <c r="F140" s="93"/>
      <c r="G140" s="93"/>
    </row>
    <row r="141" spans="1:14" ht="15.75" x14ac:dyDescent="0.25">
      <c r="A141" s="93"/>
      <c r="B141" s="93"/>
      <c r="C141" s="93"/>
      <c r="D141" s="93"/>
      <c r="E141" s="93"/>
      <c r="F141" s="93"/>
      <c r="G141" s="93"/>
    </row>
    <row r="142" spans="1:14" ht="15.75" x14ac:dyDescent="0.25">
      <c r="A142" s="172" t="s">
        <v>92</v>
      </c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</row>
    <row r="143" spans="1:14" ht="15.75" x14ac:dyDescent="0.25">
      <c r="A143" s="93"/>
      <c r="B143" s="93"/>
      <c r="C143" s="93"/>
      <c r="D143" s="93"/>
      <c r="E143" s="98"/>
      <c r="F143" s="98"/>
      <c r="G143" s="98"/>
    </row>
    <row r="144" spans="1:14" ht="15.75" x14ac:dyDescent="0.25">
      <c r="A144" s="172" t="s">
        <v>93</v>
      </c>
      <c r="B144" s="172"/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</row>
    <row r="145" spans="1:14" ht="15.75" x14ac:dyDescent="0.25">
      <c r="A145" s="93"/>
      <c r="B145" s="93"/>
      <c r="C145" s="93"/>
      <c r="D145" s="93"/>
      <c r="E145" s="98"/>
      <c r="F145" s="98"/>
      <c r="G145" s="98"/>
    </row>
    <row r="146" spans="1:14" ht="15.75" x14ac:dyDescent="0.25">
      <c r="A146" s="172" t="s">
        <v>87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</row>
    <row r="147" spans="1:14" ht="15.75" x14ac:dyDescent="0.25">
      <c r="A147" s="93"/>
      <c r="B147" s="93"/>
      <c r="C147" s="93"/>
      <c r="D147" s="93"/>
      <c r="E147" s="93"/>
      <c r="F147" s="93"/>
      <c r="G147" s="93"/>
    </row>
  </sheetData>
  <mergeCells count="36">
    <mergeCell ref="A146:N146"/>
    <mergeCell ref="A101:M101"/>
    <mergeCell ref="A103:M103"/>
    <mergeCell ref="A110:N110"/>
    <mergeCell ref="A112:N112"/>
    <mergeCell ref="A114:N114"/>
    <mergeCell ref="A116:N116"/>
    <mergeCell ref="A131:M131"/>
    <mergeCell ref="A133:M133"/>
    <mergeCell ref="A135:M135"/>
    <mergeCell ref="A142:N142"/>
    <mergeCell ref="A144:N144"/>
    <mergeCell ref="A99:M99"/>
    <mergeCell ref="A46:N46"/>
    <mergeCell ref="A48:N48"/>
    <mergeCell ref="A50:N50"/>
    <mergeCell ref="A52:N52"/>
    <mergeCell ref="A67:M67"/>
    <mergeCell ref="A69:M69"/>
    <mergeCell ref="A71:M71"/>
    <mergeCell ref="A78:N78"/>
    <mergeCell ref="A80:N80"/>
    <mergeCell ref="A82:N82"/>
    <mergeCell ref="A84:N84"/>
    <mergeCell ref="A39:M39"/>
    <mergeCell ref="A3:M3"/>
    <mergeCell ref="A5:M5"/>
    <mergeCell ref="A7:M7"/>
    <mergeCell ref="A14:N14"/>
    <mergeCell ref="A15:N15"/>
    <mergeCell ref="A16:N16"/>
    <mergeCell ref="A17:N17"/>
    <mergeCell ref="A18:N18"/>
    <mergeCell ref="A20:N20"/>
    <mergeCell ref="A35:M35"/>
    <mergeCell ref="A37:M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ОВЗ, СВО 11-18 лет</vt:lpstr>
      <vt:lpstr>СВО, ОВЗ 7-12  лет</vt:lpstr>
      <vt:lpstr>ОВЗ, СВО 2 смена 7-12 лет</vt:lpstr>
      <vt:lpstr>1-4 кл 1 смена</vt:lpstr>
      <vt:lpstr>1-4 кл 2 смена</vt:lpstr>
      <vt:lpstr>ММС 5-11 кл</vt:lpstr>
      <vt:lpstr>Родительский 5-11 кл</vt:lpstr>
      <vt:lpstr>Титульники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TehnologLF</dc:creator>
  <cp:lastModifiedBy>TehnologLF</cp:lastModifiedBy>
  <dcterms:created xsi:type="dcterms:W3CDTF">2025-01-07T11:02:46Z</dcterms:created>
  <dcterms:modified xsi:type="dcterms:W3CDTF">2025-01-17T09:14:25Z</dcterms:modified>
</cp:coreProperties>
</file>